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88" windowWidth="9132" windowHeight="6324" firstSheet="2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<sst xmlns="http://schemas.openxmlformats.org/spreadsheetml/2006/main" count="578" uniqueCount="66">
  <si>
    <t>y</t>
  </si>
  <si>
    <t>n</t>
  </si>
  <si>
    <t>total</t>
  </si>
  <si>
    <t>info value</t>
  </si>
  <si>
    <t>total inst</t>
  </si>
  <si>
    <t>entropy</t>
  </si>
  <si>
    <t>Bin1</t>
  </si>
  <si>
    <t>Bin2</t>
  </si>
  <si>
    <t>Bin3</t>
  </si>
  <si>
    <t>Bin4</t>
  </si>
  <si>
    <t>Bin5</t>
  </si>
  <si>
    <t>First First</t>
  </si>
  <si>
    <t>First Second</t>
  </si>
  <si>
    <t>First Third</t>
  </si>
  <si>
    <t>First Fourth</t>
  </si>
  <si>
    <t>First Fifth</t>
  </si>
  <si>
    <t>First Sixth</t>
  </si>
  <si>
    <t>Original</t>
  </si>
  <si>
    <t>2nd Second</t>
  </si>
  <si>
    <t>2nd Third</t>
  </si>
  <si>
    <t>2nd Fourth</t>
  </si>
  <si>
    <t>2nd Fifth</t>
  </si>
  <si>
    <t>2nd First</t>
  </si>
  <si>
    <t>3rd First</t>
  </si>
  <si>
    <t>3rd Second</t>
  </si>
  <si>
    <t>3rd Third</t>
  </si>
  <si>
    <t>3rd Fourth</t>
  </si>
  <si>
    <t>3rd Fifth</t>
  </si>
  <si>
    <t>3rd Sixth</t>
  </si>
  <si>
    <t>3rd Seventh</t>
  </si>
  <si>
    <t>4th First</t>
  </si>
  <si>
    <t>4th Second</t>
  </si>
  <si>
    <t>4th Third</t>
  </si>
  <si>
    <t>4th Fourth</t>
  </si>
  <si>
    <t>4th Fifth</t>
  </si>
  <si>
    <t>4th Sixth</t>
  </si>
  <si>
    <t>4th Seventh</t>
  </si>
  <si>
    <t>4th Eighth</t>
  </si>
  <si>
    <t>5th First</t>
  </si>
  <si>
    <t>5th Second</t>
  </si>
  <si>
    <t>5th Third</t>
  </si>
  <si>
    <t>5th Fourth</t>
  </si>
  <si>
    <t>5th Fifth</t>
  </si>
  <si>
    <t>5th Sixth</t>
  </si>
  <si>
    <t>5th Seventh</t>
  </si>
  <si>
    <t>5th Eighth</t>
  </si>
  <si>
    <t>again the best is no change</t>
  </si>
  <si>
    <t>6th First</t>
  </si>
  <si>
    <t>6th Second</t>
  </si>
  <si>
    <t>6th Third</t>
  </si>
  <si>
    <t>6th Fourth</t>
  </si>
  <si>
    <t>6th Fifth</t>
  </si>
  <si>
    <t>6th Sixth</t>
  </si>
  <si>
    <t>6th Seventh</t>
  </si>
  <si>
    <t>6th Eighth</t>
  </si>
  <si>
    <t>7th First</t>
  </si>
  <si>
    <t>7th Second</t>
  </si>
  <si>
    <t>7th Third</t>
  </si>
  <si>
    <t>7th Fourth</t>
  </si>
  <si>
    <t>7th Fifth</t>
  </si>
  <si>
    <t>7th Sixth</t>
  </si>
  <si>
    <t>7th Seventh</t>
  </si>
  <si>
    <t>7th Eighth</t>
  </si>
  <si>
    <t>we've gone all the way through without change</t>
  </si>
  <si>
    <t>rest of this loop will not cause change</t>
  </si>
  <si>
    <t>will exit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</si>
</sst>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D11">
      <selection activeCell="A1" sqref="A1:J27"/>
    </sheetView>
  </sheetViews>
  <sheetFormatPr defaultColWidth="9.140625" defaultRowHeight="12.75"/>
  <sheetData>
    <row r="1" spans="1:9" ht="12.75">
      <c r="A1" t="s">
        <v>6</v>
      </c>
      <c r="C1" s="2" t="s">
        <v>17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9" ht="12.75">
      <c r="A2" t="s">
        <v>0</v>
      </c>
      <c r="B2">
        <v>8</v>
      </c>
      <c r="C2" s="2">
        <v>3</v>
      </c>
      <c r="D2">
        <v>1</v>
      </c>
      <c r="E2">
        <v>2</v>
      </c>
      <c r="F2">
        <v>3</v>
      </c>
      <c r="G2">
        <v>4</v>
      </c>
      <c r="H2">
        <v>4</v>
      </c>
      <c r="I2">
        <v>5</v>
      </c>
    </row>
    <row r="3" spans="1:9" ht="12.75">
      <c r="A3" t="s">
        <v>1</v>
      </c>
      <c r="B3">
        <v>7</v>
      </c>
      <c r="C3" s="2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1</v>
      </c>
    </row>
    <row r="4" spans="1:9" ht="12.75">
      <c r="A4" t="s">
        <v>2</v>
      </c>
      <c r="B4">
        <f>SUM(B2:B3)</f>
        <v>15</v>
      </c>
      <c r="C4" s="2">
        <f>SUM(C2:C3)</f>
        <v>3</v>
      </c>
      <c r="D4">
        <f>SUM(D2:D3)</f>
        <v>1</v>
      </c>
      <c r="E4">
        <f>SUM(E2:E3)</f>
        <v>2</v>
      </c>
      <c r="F4">
        <f>SUM(F2:F3)</f>
        <v>3</v>
      </c>
      <c r="G4">
        <f>SUM(G2:G3)</f>
        <v>4</v>
      </c>
      <c r="H4">
        <f>SUM(H2:H3)</f>
        <v>5</v>
      </c>
      <c r="I4">
        <f>SUM(I2:I3)</f>
        <v>6</v>
      </c>
    </row>
    <row r="5" spans="1:9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>
        <f>IF(OR(D2=0,D3=0),0,(-1*D2*LOG(D2,2)-D3*LOG(D3,2)+D4*LOG(D4,2))/D4)</f>
        <v>0</v>
      </c>
      <c r="E5">
        <f>IF(OR(E2=0,E3=0),0,(-1*E2*LOG(E2,2)-E3*LOG(E3,2)+E4*LOG(E4,2))/E4)</f>
        <v>0</v>
      </c>
      <c r="F5">
        <f>IF(OR(F2=0,F3=0),0,(-1*F2*LOG(F2,2)-F3*LOG(F3,2)+F4*LOG(F4,2))/F4)</f>
        <v>0</v>
      </c>
      <c r="G5">
        <f>IF(OR(G2=0,G3=0),0,(-1*G2*LOG(G2,2)-G3*LOG(G3,2)+G4*LOG(G4,2))/G4)</f>
        <v>0</v>
      </c>
      <c r="H5">
        <f>IF(OR(H2=0,H3=0),0,(-1*H2*LOG(H2,2)-H3*LOG(H3,2)+H4*LOG(H4,2))/H4)</f>
        <v>0.7219280948873621</v>
      </c>
      <c r="I5">
        <f>IF(OR(I2=0,I3=0),0,(-1*I2*LOG(I2,2)-I3*LOG(I3,2)+I4*LOG(I4,2))/I4)</f>
        <v>0.6500224216483543</v>
      </c>
    </row>
    <row r="6" spans="1:9" ht="12.75">
      <c r="A6" t="s">
        <v>7</v>
      </c>
      <c r="C6" s="2" t="s">
        <v>17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</row>
    <row r="7" spans="1:9" ht="12.75">
      <c r="A7" t="s">
        <v>0</v>
      </c>
      <c r="B7">
        <v>8</v>
      </c>
      <c r="C7" s="2">
        <v>2</v>
      </c>
      <c r="D7">
        <v>4</v>
      </c>
      <c r="E7">
        <v>3</v>
      </c>
      <c r="F7">
        <v>2</v>
      </c>
      <c r="G7">
        <v>1</v>
      </c>
      <c r="H7">
        <v>1</v>
      </c>
      <c r="I7">
        <v>0</v>
      </c>
    </row>
    <row r="8" spans="1:9" ht="12.75">
      <c r="A8" t="s">
        <v>1</v>
      </c>
      <c r="B8">
        <v>7</v>
      </c>
      <c r="C8" s="2">
        <v>1</v>
      </c>
      <c r="D8">
        <v>1</v>
      </c>
      <c r="E8">
        <v>1</v>
      </c>
      <c r="F8">
        <v>1</v>
      </c>
      <c r="G8">
        <v>1</v>
      </c>
      <c r="H8">
        <v>0</v>
      </c>
      <c r="I8">
        <v>0</v>
      </c>
    </row>
    <row r="9" spans="1:9" ht="12.75">
      <c r="A9" t="s">
        <v>2</v>
      </c>
      <c r="B9">
        <f>SUM(B7:B8)</f>
        <v>15</v>
      </c>
      <c r="C9" s="2">
        <f>SUM(C7:C8)</f>
        <v>3</v>
      </c>
      <c r="D9">
        <f>SUM(D7:D8)</f>
        <v>5</v>
      </c>
      <c r="E9">
        <f>SUM(E7:E8)</f>
        <v>4</v>
      </c>
      <c r="F9">
        <f>SUM(F7:F8)</f>
        <v>3</v>
      </c>
      <c r="G9">
        <f>SUM(G7:G8)</f>
        <v>2</v>
      </c>
      <c r="H9">
        <f>SUM(H7:H8)</f>
        <v>1</v>
      </c>
      <c r="I9">
        <f>SUM(I7:I8)</f>
        <v>0</v>
      </c>
    </row>
    <row r="10" spans="1:9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>
        <f>IF(OR(D7=0,D8=0),0,(-1*D7*LOG(D7,2)-D8*LOG(D8,2)+D9*LOG(D9,2))/D9)</f>
        <v>0.7219280948873621</v>
      </c>
      <c r="E10">
        <f>IF(OR(E7=0,E8=0),0,(-1*E7*LOG(E7,2)-E8*LOG(E8,2)+E9*LOG(E9,2))/E9)</f>
        <v>0.8112781244591327</v>
      </c>
      <c r="F10">
        <f>IF(OR(F7=0,F8=0),0,(-1*F7*LOG(F7,2)-F8*LOG(F8,2)+F9*LOG(F9,2))/F9)</f>
        <v>0.9182958340544897</v>
      </c>
      <c r="G10">
        <f>IF(OR(G7=0,G8=0),0,(-1*G7*LOG(G7,2)-G8*LOG(G8,2)+G9*LOG(G9,2))/G9)</f>
        <v>1</v>
      </c>
      <c r="H10">
        <f>IF(OR(H7=0,H8=0),0,(-1*H7*LOG(H7,2)-H8*LOG(H8,2)+H9*LOG(H9,2))/H9)</f>
        <v>0</v>
      </c>
      <c r="I10">
        <f>IF(OR(I7=0,I8=0),0,(-1*I7*LOG(I7,2)-I8*LOG(I8,2)+I9*LOG(I9,2))/I9)</f>
        <v>0</v>
      </c>
    </row>
    <row r="11" spans="1:9" ht="12.75">
      <c r="A11" t="s">
        <v>8</v>
      </c>
      <c r="C11" s="2" t="s">
        <v>17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</row>
    <row r="12" spans="1:9" ht="12.75">
      <c r="A12" t="s">
        <v>0</v>
      </c>
      <c r="B12">
        <v>8</v>
      </c>
      <c r="C12" s="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</row>
    <row r="13" spans="1:9" ht="12.75">
      <c r="A13" t="s">
        <v>1</v>
      </c>
      <c r="B13">
        <v>7</v>
      </c>
      <c r="C13" s="2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9" ht="12.75">
      <c r="A14" t="s">
        <v>2</v>
      </c>
      <c r="B14">
        <f>SUM(B12:B13)</f>
        <v>15</v>
      </c>
      <c r="C14" s="2">
        <f>SUM(C12:C13)</f>
        <v>3</v>
      </c>
      <c r="D14">
        <f>SUM(D12:D13)</f>
        <v>3</v>
      </c>
      <c r="E14">
        <f>SUM(E12:E13)</f>
        <v>3</v>
      </c>
      <c r="F14">
        <f>SUM(F12:F13)</f>
        <v>3</v>
      </c>
      <c r="G14">
        <f>SUM(G12:G13)</f>
        <v>3</v>
      </c>
      <c r="H14">
        <f>SUM(H12:H13)</f>
        <v>3</v>
      </c>
      <c r="I14">
        <f>SUM(I12:I13)</f>
        <v>3</v>
      </c>
    </row>
    <row r="15" spans="1:9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>
        <f>IF(OR(D12=0,D13=0),0,(-1*D12*LOG(D12,2)-D13*LOG(D13,2)+D14*LOG(D14,2))/D14)</f>
        <v>0.9182958340544897</v>
      </c>
      <c r="E15">
        <f>IF(OR(E12=0,E13=0),0,(-1*E12*LOG(E12,2)-E13*LOG(E13,2)+E14*LOG(E14,2))/E14)</f>
        <v>0.9182958340544897</v>
      </c>
      <c r="F15">
        <f>IF(OR(F12=0,F13=0),0,(-1*F12*LOG(F12,2)-F13*LOG(F13,2)+F14*LOG(F14,2))/F14)</f>
        <v>0.9182958340544897</v>
      </c>
      <c r="G15">
        <f>IF(OR(G12=0,G13=0),0,(-1*G12*LOG(G12,2)-G13*LOG(G13,2)+G14*LOG(G14,2))/G14)</f>
        <v>0.9182958340544897</v>
      </c>
      <c r="H15">
        <f>IF(OR(H12=0,H13=0),0,(-1*H12*LOG(H12,2)-H13*LOG(H13,2)+H14*LOG(H14,2))/H14)</f>
        <v>0.9182958340544897</v>
      </c>
      <c r="I15">
        <f>IF(OR(I12=0,I13=0),0,(-1*I12*LOG(I12,2)-I13*LOG(I13,2)+I14*LOG(I14,2))/I14)</f>
        <v>0.9182958340544897</v>
      </c>
    </row>
    <row r="16" spans="1:9" ht="12.75">
      <c r="A16" t="s">
        <v>9</v>
      </c>
      <c r="C16" s="2" t="s">
        <v>17</v>
      </c>
      <c r="D16" t="s">
        <v>11</v>
      </c>
      <c r="E16" t="s">
        <v>12</v>
      </c>
      <c r="F16" t="s">
        <v>13</v>
      </c>
      <c r="G16" t="s">
        <v>14</v>
      </c>
      <c r="H16" t="s">
        <v>15</v>
      </c>
      <c r="I16" t="s">
        <v>16</v>
      </c>
    </row>
    <row r="17" spans="1:9" ht="12.75">
      <c r="A17" t="s">
        <v>0</v>
      </c>
      <c r="B17">
        <v>8</v>
      </c>
      <c r="C17" s="2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1:9" ht="12.75">
      <c r="A18" t="s">
        <v>1</v>
      </c>
      <c r="B18">
        <v>7</v>
      </c>
      <c r="C18" s="2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</row>
    <row r="19" spans="1:9" ht="12.75">
      <c r="A19" t="s">
        <v>2</v>
      </c>
      <c r="B19">
        <f>SUM(B17:B18)</f>
        <v>15</v>
      </c>
      <c r="C19" s="2">
        <f>SUM(C17:C18)</f>
        <v>3</v>
      </c>
      <c r="D19">
        <f>SUM(D17:D18)</f>
        <v>3</v>
      </c>
      <c r="E19">
        <f>SUM(E17:E18)</f>
        <v>3</v>
      </c>
      <c r="F19">
        <f>SUM(F17:F18)</f>
        <v>3</v>
      </c>
      <c r="G19">
        <f>SUM(G17:G18)</f>
        <v>3</v>
      </c>
      <c r="H19">
        <f>SUM(H17:H18)</f>
        <v>3</v>
      </c>
      <c r="I19">
        <f>SUM(I17:I18)</f>
        <v>3</v>
      </c>
    </row>
    <row r="20" spans="1:9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>
        <f>IF(OR(D17=0,D18=0),0,(-1*D17*LOG(D17,2)-D18*LOG(D18,2)+D19*LOG(D19,2))/D19)</f>
        <v>0.9182958340544897</v>
      </c>
      <c r="E20">
        <f>IF(OR(E17=0,E18=0),0,(-1*E17*LOG(E17,2)-E18*LOG(E18,2)+E19*LOG(E19,2))/E19)</f>
        <v>0.9182958340544897</v>
      </c>
      <c r="F20">
        <f>IF(OR(F17=0,F18=0),0,(-1*F17*LOG(F17,2)-F18*LOG(F18,2)+F19*LOG(F19,2))/F19)</f>
        <v>0.9182958340544897</v>
      </c>
      <c r="G20">
        <f>IF(OR(G17=0,G18=0),0,(-1*G17*LOG(G17,2)-G18*LOG(G18,2)+G19*LOG(G19,2))/G19)</f>
        <v>0.9182958340544897</v>
      </c>
      <c r="H20">
        <f>IF(OR(H17=0,H18=0),0,(-1*H17*LOG(H17,2)-H18*LOG(H18,2)+H19*LOG(H19,2))/H19)</f>
        <v>0.9182958340544897</v>
      </c>
      <c r="I20">
        <f>IF(OR(I17=0,I18=0),0,(-1*I17*LOG(I17,2)-I18*LOG(I18,2)+I19*LOG(I19,2))/I19)</f>
        <v>0.9182958340544897</v>
      </c>
    </row>
    <row r="21" spans="1:10" ht="12.75">
      <c r="A21" t="s">
        <v>10</v>
      </c>
      <c r="C21" s="2" t="s">
        <v>17</v>
      </c>
      <c r="D21" t="s">
        <v>11</v>
      </c>
      <c r="E21" t="s">
        <v>12</v>
      </c>
      <c r="F21" t="s">
        <v>13</v>
      </c>
      <c r="G21" t="s">
        <v>14</v>
      </c>
      <c r="H21" t="s">
        <v>15</v>
      </c>
      <c r="I21" t="s">
        <v>16</v>
      </c>
      <c r="J21" s="1"/>
    </row>
    <row r="22" spans="1:9" ht="12.75">
      <c r="A22" t="s">
        <v>0</v>
      </c>
      <c r="B22">
        <v>8</v>
      </c>
      <c r="C22" s="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</v>
      </c>
      <c r="B23">
        <v>7</v>
      </c>
      <c r="C23" s="2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</row>
    <row r="24" spans="1:9" ht="12.75">
      <c r="A24" t="s">
        <v>2</v>
      </c>
      <c r="B24">
        <f>SUM(B22:B23)</f>
        <v>15</v>
      </c>
      <c r="C24" s="2">
        <f>SUM(C22:C23)</f>
        <v>3</v>
      </c>
      <c r="D24">
        <f>SUM(D22:D23)</f>
        <v>3</v>
      </c>
      <c r="E24">
        <f>SUM(E22:E23)</f>
        <v>3</v>
      </c>
      <c r="F24">
        <f>SUM(F22:F23)</f>
        <v>3</v>
      </c>
      <c r="G24">
        <f>SUM(G22:G23)</f>
        <v>3</v>
      </c>
      <c r="H24">
        <f>SUM(H22:H23)</f>
        <v>3</v>
      </c>
      <c r="I24">
        <f>SUM(I22:I23)</f>
        <v>3</v>
      </c>
    </row>
    <row r="25" spans="2:9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>
        <f>IF(OR(D22=0,D23=0),0,(-1*D22*LOG(D22,2)-D23*LOG(D23,2)+D24*LOG(D24,2))/D24)</f>
        <v>0</v>
      </c>
      <c r="E25">
        <f>IF(OR(E22=0,E23=0),0,(-1*E22*LOG(E22,2)-E23*LOG(E23,2)+E24*LOG(E24,2))/E24)</f>
        <v>0</v>
      </c>
      <c r="F25">
        <f>IF(OR(F22=0,F23=0),0,(-1*F22*LOG(F22,2)-F23*LOG(F23,2)+F24*LOG(F24,2))/F24)</f>
        <v>0</v>
      </c>
      <c r="G25">
        <f>IF(OR(G22=0,G23=0),0,(-1*G22*LOG(G22,2)-G23*LOG(G23,2)+G24*LOG(G24,2))/G24)</f>
        <v>0</v>
      </c>
      <c r="H25">
        <f>IF(OR(H22=0,H23=0),0,(-1*H22*LOG(H22,2)-H23*LOG(H23,2)+H24*LOG(H24,2))/H24)</f>
        <v>0</v>
      </c>
      <c r="I25">
        <f>IF(OR(I22=0,I23=0),0,(-1*I22*LOG(I22,2)-I23*LOG(I23,2)+I24*LOG(I24,2))/I24)</f>
        <v>0</v>
      </c>
    </row>
    <row r="26" spans="2:9" ht="12.75">
      <c r="B26" t="s">
        <v>4</v>
      </c>
      <c r="C26" s="2">
        <f>C4+C9+C14+C19+C24</f>
        <v>15</v>
      </c>
      <c r="D26">
        <f>D4+D9+D14+D19+D24</f>
        <v>15</v>
      </c>
      <c r="E26">
        <f>E4+E9+E14+E19+E24</f>
        <v>15</v>
      </c>
      <c r="F26">
        <f>F4+F9+F14+F19+F24</f>
        <v>15</v>
      </c>
      <c r="G26">
        <f>G4+G9+G14+G19+G24</f>
        <v>15</v>
      </c>
      <c r="H26">
        <f>H4+H9+H14+H19+H24</f>
        <v>15</v>
      </c>
      <c r="I26">
        <f>I4+I9+I14+I19+I24</f>
        <v>15</v>
      </c>
    </row>
    <row r="27" spans="2:10" ht="12.75">
      <c r="B27" t="s">
        <v>5</v>
      </c>
      <c r="C27" s="2">
        <f>(C4/C26)*C5+(C9/C26)*C10+(C14/C26)*C15+(C19/C26)*C20+(C24/C26)*C25</f>
        <v>0.5509775004326938</v>
      </c>
      <c r="D27">
        <f>(D4/D26)*D5+(D9/D26)*D10+(D14/D26)*D15+(D19/D26)*D20+(D24/D26)*D25</f>
        <v>0.6079610319175832</v>
      </c>
      <c r="E27">
        <f>(E4/E26)*E5+(E9/E26)*E10+(E14/E26)*E15+(E19/E26)*E20+(E24/E26)*E25</f>
        <v>0.5836591668108979</v>
      </c>
      <c r="F27">
        <f>(F4/F26)*F5+(F9/F26)*F10+(F14/F26)*F15+(F19/F26)*F20+(F24/F26)*F25</f>
        <v>0.5509775004326938</v>
      </c>
      <c r="G27">
        <f>(G4/G26)*G5+(G9/G26)*G10+(G14/G26)*G15+(G19/G26)*G20+(G24/G26)*G25</f>
        <v>0.5006516669551293</v>
      </c>
      <c r="H27">
        <f>(H4/H26)*H5+(H9/H26)*H10+(H14/H26)*H15+(H19/H26)*H20+(H24/H26)*H25</f>
        <v>0.6079610319175832</v>
      </c>
      <c r="I27">
        <f>(I4/I26)*I5+(I9/I26)*I10+(I14/I26)*I15+(I19/I26)*I20+(I24/I26)*I25</f>
        <v>0.6273273022811376</v>
      </c>
      <c r="J27">
        <f>MIN(D27:I27)</f>
        <v>0.5006516669551293</v>
      </c>
    </row>
  </sheetData>
  <conditionalFormatting sqref="D27:I27">
    <cfRule type="cellIs" priority="1" dxfId="0" operator="equal" stopIfTrue="1">
      <formula>$J$27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D11">
      <selection activeCell="A1" sqref="A1:J27"/>
    </sheetView>
  </sheetViews>
  <sheetFormatPr defaultColWidth="9.140625" defaultRowHeight="12.75"/>
  <cols>
    <col min="4" max="4" width="8.8515625" style="2" customWidth="1"/>
  </cols>
  <sheetData>
    <row r="1" spans="1:9" ht="12.75">
      <c r="A1" t="s">
        <v>6</v>
      </c>
      <c r="C1" s="2" t="s">
        <v>17</v>
      </c>
      <c r="D1" s="2" t="s">
        <v>14</v>
      </c>
      <c r="E1" t="s">
        <v>22</v>
      </c>
      <c r="F1" t="s">
        <v>18</v>
      </c>
      <c r="G1" t="s">
        <v>19</v>
      </c>
      <c r="H1" t="s">
        <v>20</v>
      </c>
      <c r="I1" t="s">
        <v>21</v>
      </c>
    </row>
    <row r="2" spans="1:9" ht="12.75">
      <c r="A2" t="s">
        <v>0</v>
      </c>
      <c r="B2">
        <v>8</v>
      </c>
      <c r="C2" s="2">
        <v>3</v>
      </c>
      <c r="D2" s="2">
        <v>4</v>
      </c>
      <c r="E2">
        <v>4</v>
      </c>
      <c r="F2">
        <v>4</v>
      </c>
      <c r="G2">
        <v>4</v>
      </c>
      <c r="H2">
        <v>4</v>
      </c>
      <c r="I2">
        <v>4</v>
      </c>
    </row>
    <row r="3" spans="1:9" ht="12.75">
      <c r="A3" t="s">
        <v>1</v>
      </c>
      <c r="B3">
        <v>7</v>
      </c>
      <c r="C3" s="2">
        <v>0</v>
      </c>
      <c r="D3" s="2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>
        <f>SUM(E2:E3)</f>
        <v>4</v>
      </c>
      <c r="F4">
        <f>SUM(F2:F3)</f>
        <v>4</v>
      </c>
      <c r="G4">
        <f>SUM(G2:G3)</f>
        <v>4</v>
      </c>
      <c r="H4">
        <f>SUM(H2:H3)</f>
        <v>4</v>
      </c>
      <c r="I4">
        <f>SUM(I2:I3)</f>
        <v>4</v>
      </c>
    </row>
    <row r="5" spans="1:9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>
        <f>IF(OR(E2=0,E3=0),0,(-1*E2*LOG(E2,2)-E3*LOG(E3,2)+E4*LOG(E4,2))/E4)</f>
        <v>0</v>
      </c>
      <c r="F5">
        <f>IF(OR(F2=0,F3=0),0,(-1*F2*LOG(F2,2)-F3*LOG(F3,2)+F4*LOG(F4,2))/F4)</f>
        <v>0</v>
      </c>
      <c r="G5">
        <f>IF(OR(G2=0,G3=0),0,(-1*G2*LOG(G2,2)-G3*LOG(G3,2)+G4*LOG(G4,2))/G4)</f>
        <v>0</v>
      </c>
      <c r="H5">
        <f>IF(OR(H2=0,H3=0),0,(-1*H2*LOG(H2,2)-H3*LOG(H3,2)+H4*LOG(H4,2))/H4)</f>
        <v>0</v>
      </c>
      <c r="I5">
        <f>IF(OR(I2=0,I3=0),0,(-1*I2*LOG(I2,2)-I3*LOG(I3,2)+I4*LOG(I4,2))/I4)</f>
        <v>0</v>
      </c>
    </row>
    <row r="6" spans="1:9" ht="12.75">
      <c r="A6" t="s">
        <v>7</v>
      </c>
      <c r="C6" s="2" t="s">
        <v>17</v>
      </c>
      <c r="D6" s="2" t="s">
        <v>14</v>
      </c>
      <c r="E6" t="s">
        <v>22</v>
      </c>
      <c r="F6" t="s">
        <v>18</v>
      </c>
      <c r="G6" t="s">
        <v>19</v>
      </c>
      <c r="H6" t="s">
        <v>20</v>
      </c>
      <c r="I6" t="s">
        <v>21</v>
      </c>
    </row>
    <row r="7" spans="1:9" ht="12.75">
      <c r="A7" t="s">
        <v>0</v>
      </c>
      <c r="B7">
        <v>8</v>
      </c>
      <c r="C7" s="2">
        <v>2</v>
      </c>
      <c r="D7" s="2">
        <v>1</v>
      </c>
      <c r="E7">
        <v>1</v>
      </c>
      <c r="F7">
        <v>1</v>
      </c>
      <c r="G7">
        <v>2</v>
      </c>
      <c r="H7">
        <v>2</v>
      </c>
      <c r="I7">
        <v>3</v>
      </c>
    </row>
    <row r="8" spans="1:9" ht="12.75">
      <c r="A8" t="s">
        <v>1</v>
      </c>
      <c r="B8">
        <v>7</v>
      </c>
      <c r="C8" s="2">
        <v>1</v>
      </c>
      <c r="D8" s="2">
        <v>1</v>
      </c>
      <c r="E8">
        <v>0</v>
      </c>
      <c r="F8">
        <v>1</v>
      </c>
      <c r="G8">
        <v>1</v>
      </c>
      <c r="H8">
        <v>2</v>
      </c>
      <c r="I8">
        <v>2</v>
      </c>
    </row>
    <row r="9" spans="1:9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>
        <f>SUM(E7:E8)</f>
        <v>1</v>
      </c>
      <c r="F9">
        <f>SUM(F7:F8)</f>
        <v>2</v>
      </c>
      <c r="G9">
        <f>SUM(G7:G8)</f>
        <v>3</v>
      </c>
      <c r="H9">
        <f>SUM(H7:H8)</f>
        <v>4</v>
      </c>
      <c r="I9">
        <f>SUM(I7:I8)</f>
        <v>5</v>
      </c>
    </row>
    <row r="10" spans="1:9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>
        <f>IF(OR(E7=0,E8=0),0,(-1*E7*LOG(E7,2)-E8*LOG(E8,2)+E9*LOG(E9,2))/E9)</f>
        <v>0</v>
      </c>
      <c r="F10">
        <f>IF(OR(F7=0,F8=0),0,(-1*F7*LOG(F7,2)-F8*LOG(F8,2)+F9*LOG(F9,2))/F9)</f>
        <v>1</v>
      </c>
      <c r="G10">
        <f>IF(OR(G7=0,G8=0),0,(-1*G7*LOG(G7,2)-G8*LOG(G8,2)+G9*LOG(G9,2))/G9)</f>
        <v>0.9182958340544897</v>
      </c>
      <c r="H10">
        <f>IF(OR(H7=0,H8=0),0,(-1*H7*LOG(H7,2)-H8*LOG(H8,2)+H9*LOG(H9,2))/H9)</f>
        <v>1</v>
      </c>
      <c r="I10">
        <f>IF(OR(I7=0,I8=0),0,(-1*I7*LOG(I7,2)-I8*LOG(I8,2)+I9*LOG(I9,2))/I9)</f>
        <v>0.9709505944546682</v>
      </c>
    </row>
    <row r="11" spans="1:9" ht="12.75">
      <c r="A11" t="s">
        <v>8</v>
      </c>
      <c r="C11" s="2" t="s">
        <v>17</v>
      </c>
      <c r="D11" s="2" t="s">
        <v>14</v>
      </c>
      <c r="E11" t="s">
        <v>22</v>
      </c>
      <c r="F11" t="s">
        <v>18</v>
      </c>
      <c r="G11" t="s">
        <v>19</v>
      </c>
      <c r="H11" t="s">
        <v>20</v>
      </c>
      <c r="I11" t="s">
        <v>21</v>
      </c>
    </row>
    <row r="12" spans="1:9" ht="12.75">
      <c r="A12" t="s">
        <v>0</v>
      </c>
      <c r="B12">
        <v>8</v>
      </c>
      <c r="C12" s="2">
        <v>2</v>
      </c>
      <c r="D12" s="2">
        <v>2</v>
      </c>
      <c r="E12">
        <v>3</v>
      </c>
      <c r="F12">
        <v>2</v>
      </c>
      <c r="G12">
        <v>1</v>
      </c>
      <c r="H12">
        <v>1</v>
      </c>
      <c r="I12">
        <v>0</v>
      </c>
    </row>
    <row r="13" spans="1:9" ht="12.75">
      <c r="A13" t="s">
        <v>1</v>
      </c>
      <c r="B13">
        <v>7</v>
      </c>
      <c r="C13" s="2">
        <v>1</v>
      </c>
      <c r="D13" s="2">
        <v>1</v>
      </c>
      <c r="E13">
        <v>1</v>
      </c>
      <c r="F13">
        <v>1</v>
      </c>
      <c r="G13">
        <v>1</v>
      </c>
      <c r="H13">
        <v>0</v>
      </c>
      <c r="I13">
        <v>0</v>
      </c>
    </row>
    <row r="14" spans="1:9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I14">SUM(D12:D13)</f>
        <v>3</v>
      </c>
      <c r="E14">
        <f>SUM(E12:E13)</f>
        <v>4</v>
      </c>
      <c r="F14">
        <f t="shared" si="0"/>
        <v>3</v>
      </c>
      <c r="G14">
        <f t="shared" si="0"/>
        <v>2</v>
      </c>
      <c r="H14">
        <f t="shared" si="0"/>
        <v>1</v>
      </c>
      <c r="I14">
        <f t="shared" si="0"/>
        <v>0</v>
      </c>
    </row>
    <row r="15" spans="1:9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>
        <f>IF(OR(E12=0,E13=0),0,(-1*E12*LOG(E12,2)-E13*LOG(E13,2)+E14*LOG(E14,2))/E14)</f>
        <v>0.8112781244591327</v>
      </c>
      <c r="F15">
        <f>IF(OR(F12=0,F13=0),0,(-1*F12*LOG(F12,2)-F13*LOG(F13,2)+F14*LOG(F14,2))/F14)</f>
        <v>0.9182958340544897</v>
      </c>
      <c r="G15">
        <f>IF(OR(G12=0,G13=0),0,(-1*G12*LOG(G12,2)-G13*LOG(G13,2)+G14*LOG(G14,2))/G14)</f>
        <v>1</v>
      </c>
      <c r="H15">
        <f>IF(OR(H12=0,H13=0),0,(-1*H12*LOG(H12,2)-H13*LOG(H13,2)+H14*LOG(H14,2))/H14)</f>
        <v>0</v>
      </c>
      <c r="I15">
        <f>IF(OR(I12=0,I13=0),0,(-1*I12*LOG(I12,2)-I13*LOG(I13,2)+I14*LOG(I14,2))/I14)</f>
        <v>0</v>
      </c>
    </row>
    <row r="16" spans="1:9" ht="12.75">
      <c r="A16" t="s">
        <v>9</v>
      </c>
      <c r="C16" s="2" t="s">
        <v>17</v>
      </c>
      <c r="D16" s="2" t="s">
        <v>14</v>
      </c>
      <c r="E16" t="s">
        <v>22</v>
      </c>
      <c r="F16" t="s">
        <v>18</v>
      </c>
      <c r="G16" t="s">
        <v>19</v>
      </c>
      <c r="H16" t="s">
        <v>20</v>
      </c>
      <c r="I16" t="s">
        <v>21</v>
      </c>
    </row>
    <row r="17" spans="1:9" ht="12.75">
      <c r="A17" t="s">
        <v>0</v>
      </c>
      <c r="B17">
        <v>8</v>
      </c>
      <c r="C17" s="2">
        <v>1</v>
      </c>
      <c r="D17" s="2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1:9" ht="12.75">
      <c r="A18" t="s">
        <v>1</v>
      </c>
      <c r="B18">
        <v>7</v>
      </c>
      <c r="C18" s="2">
        <v>2</v>
      </c>
      <c r="D18" s="2">
        <v>2</v>
      </c>
      <c r="E18">
        <v>2</v>
      </c>
      <c r="F18">
        <v>2</v>
      </c>
      <c r="G18">
        <v>2</v>
      </c>
      <c r="H18">
        <v>2</v>
      </c>
      <c r="I18">
        <v>2</v>
      </c>
    </row>
    <row r="19" spans="1:9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I19">SUM(D17:D18)</f>
        <v>3</v>
      </c>
      <c r="E19">
        <f>SUM(E17:E18)</f>
        <v>3</v>
      </c>
      <c r="F19">
        <f t="shared" si="1"/>
        <v>3</v>
      </c>
      <c r="G19">
        <f t="shared" si="1"/>
        <v>3</v>
      </c>
      <c r="H19">
        <f t="shared" si="1"/>
        <v>3</v>
      </c>
      <c r="I19">
        <f t="shared" si="1"/>
        <v>3</v>
      </c>
    </row>
    <row r="20" spans="1:9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>
        <f>IF(OR(E17=0,E18=0),0,(-1*E17*LOG(E17,2)-E18*LOG(E18,2)+E19*LOG(E19,2))/E19)</f>
        <v>0.9182958340544897</v>
      </c>
      <c r="F20">
        <f>IF(OR(F17=0,F18=0),0,(-1*F17*LOG(F17,2)-F18*LOG(F18,2)+F19*LOG(F19,2))/F19)</f>
        <v>0.9182958340544897</v>
      </c>
      <c r="G20">
        <f>IF(OR(G17=0,G18=0),0,(-1*G17*LOG(G17,2)-G18*LOG(G18,2)+G19*LOG(G19,2))/G19)</f>
        <v>0.9182958340544897</v>
      </c>
      <c r="H20">
        <f>IF(OR(H17=0,H18=0),0,(-1*H17*LOG(H17,2)-H18*LOG(H18,2)+H19*LOG(H19,2))/H19)</f>
        <v>0.9182958340544897</v>
      </c>
      <c r="I20">
        <f>IF(OR(I17=0,I18=0),0,(-1*I17*LOG(I17,2)-I18*LOG(I18,2)+I19*LOG(I19,2))/I19)</f>
        <v>0.9182958340544897</v>
      </c>
    </row>
    <row r="21" spans="1:10" ht="12.75">
      <c r="A21" t="s">
        <v>10</v>
      </c>
      <c r="C21" s="2" t="s">
        <v>17</v>
      </c>
      <c r="D21" s="2" t="s">
        <v>14</v>
      </c>
      <c r="E21" t="s">
        <v>22</v>
      </c>
      <c r="F21" t="s">
        <v>18</v>
      </c>
      <c r="G21" t="s">
        <v>19</v>
      </c>
      <c r="H21" t="s">
        <v>20</v>
      </c>
      <c r="I21" t="s">
        <v>21</v>
      </c>
      <c r="J21" s="1"/>
    </row>
    <row r="22" spans="1:9" ht="12.75">
      <c r="A22" t="s">
        <v>0</v>
      </c>
      <c r="B22">
        <v>8</v>
      </c>
      <c r="C22" s="2">
        <v>0</v>
      </c>
      <c r="D22" s="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</v>
      </c>
      <c r="B23">
        <v>7</v>
      </c>
      <c r="C23" s="2">
        <v>3</v>
      </c>
      <c r="D23" s="2">
        <v>3</v>
      </c>
      <c r="E23">
        <v>3</v>
      </c>
      <c r="F23">
        <v>3</v>
      </c>
      <c r="G23">
        <v>3</v>
      </c>
      <c r="H23">
        <v>3</v>
      </c>
      <c r="I23">
        <v>3</v>
      </c>
    </row>
    <row r="24" spans="1:9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I24">SUM(D22:D23)</f>
        <v>3</v>
      </c>
      <c r="E24">
        <f>SUM(E22:E23)</f>
        <v>3</v>
      </c>
      <c r="F24">
        <f t="shared" si="2"/>
        <v>3</v>
      </c>
      <c r="G24">
        <f t="shared" si="2"/>
        <v>3</v>
      </c>
      <c r="H24">
        <f t="shared" si="2"/>
        <v>3</v>
      </c>
      <c r="I24">
        <f t="shared" si="2"/>
        <v>3</v>
      </c>
    </row>
    <row r="25" spans="2:9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I25">IF(OR(D22=0,D23=0),0,(-1*D22*LOG(D22,2)-D23*LOG(D23,2)+D24*LOG(D24,2))/D24)</f>
        <v>0</v>
      </c>
      <c r="E25">
        <f>IF(OR(E22=0,E23=0),0,(-1*E22*LOG(E22,2)-E23*LOG(E23,2)+E24*LOG(E24,2))/E24)</f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3"/>
        <v>0</v>
      </c>
    </row>
    <row r="26" spans="2:9" ht="12.75">
      <c r="B26" t="s">
        <v>4</v>
      </c>
      <c r="C26" s="2">
        <f>C4+C9+C14+C19+C24</f>
        <v>15</v>
      </c>
      <c r="D26" s="2">
        <f>D4+D9+D14+D19+D24</f>
        <v>15</v>
      </c>
      <c r="E26">
        <f>E4+E9+E14+E19+E24</f>
        <v>15</v>
      </c>
      <c r="F26">
        <f>F4+F9+F14+F19+F24</f>
        <v>15</v>
      </c>
      <c r="G26">
        <f>G4+G9+G14+G19+G24</f>
        <v>15</v>
      </c>
      <c r="H26">
        <f>H4+H9+H14+H19+H24</f>
        <v>15</v>
      </c>
      <c r="I26">
        <f>I4+I9+I14+I19+I24</f>
        <v>15</v>
      </c>
    </row>
    <row r="27" spans="2:10" ht="12.75">
      <c r="B27" t="s">
        <v>5</v>
      </c>
      <c r="C27" s="2">
        <f>(C4/C26)*C5+(C9/C26)*C10+(C14/C26)*C15+(C19/C26)*C20+(C24/C26)*C25</f>
        <v>0.5509775004326938</v>
      </c>
      <c r="D27" s="2">
        <f aca="true" t="shared" si="4" ref="D27:I27">(D4/D26)*D5+(D9/D26)*D10+(D14/D26)*D15+(D19/D26)*D20+(D24/D26)*D25</f>
        <v>0.5006516669551293</v>
      </c>
      <c r="E27">
        <f>(E4/E26)*E5+(E9/E26)*E10+(E14/E26)*E15+(E19/E26)*E20+(E24/E26)*E25</f>
        <v>0.4</v>
      </c>
      <c r="F27">
        <f t="shared" si="4"/>
        <v>0.5006516669551293</v>
      </c>
      <c r="G27">
        <f t="shared" si="4"/>
        <v>0.5006516669551293</v>
      </c>
      <c r="H27">
        <f t="shared" si="4"/>
        <v>0.4503258334775646</v>
      </c>
      <c r="I27">
        <f t="shared" si="4"/>
        <v>0.507309364962454</v>
      </c>
      <c r="J27">
        <f>MIN(E27:I27)</f>
        <v>0.4</v>
      </c>
    </row>
  </sheetData>
  <conditionalFormatting sqref="D27:I27">
    <cfRule type="cellIs" priority="1" dxfId="0" operator="equal" stopIfTrue="1">
      <formula>$J$27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7" sqref="A1:M27"/>
    </sheetView>
  </sheetViews>
  <sheetFormatPr defaultColWidth="9.140625" defaultRowHeight="12.75"/>
  <sheetData>
    <row r="1" spans="1:12" ht="12.75">
      <c r="A1" t="s">
        <v>6</v>
      </c>
      <c r="C1" s="2" t="s">
        <v>17</v>
      </c>
      <c r="D1" s="2" t="s">
        <v>14</v>
      </c>
      <c r="E1" s="2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</row>
    <row r="2" spans="1:12" ht="12.75">
      <c r="A2" t="s">
        <v>0</v>
      </c>
      <c r="B2">
        <v>8</v>
      </c>
      <c r="C2" s="2">
        <v>3</v>
      </c>
      <c r="D2" s="2">
        <v>4</v>
      </c>
      <c r="E2" s="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4</v>
      </c>
      <c r="L2">
        <v>4</v>
      </c>
    </row>
    <row r="3" spans="1:12" ht="12.75">
      <c r="A3" t="s">
        <v>1</v>
      </c>
      <c r="B3">
        <v>7</v>
      </c>
      <c r="C3" s="2">
        <v>0</v>
      </c>
      <c r="D3" s="2">
        <v>0</v>
      </c>
      <c r="E3" s="2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 s="2">
        <f>SUM(E2:E3)</f>
        <v>4</v>
      </c>
      <c r="F4">
        <f>SUM(F2:F3)</f>
        <v>4</v>
      </c>
      <c r="G4">
        <f>SUM(G2:G3)</f>
        <v>4</v>
      </c>
      <c r="H4">
        <f>SUM(H2:H3)</f>
        <v>4</v>
      </c>
      <c r="I4">
        <f>SUM(I2:I3)</f>
        <v>4</v>
      </c>
      <c r="J4">
        <f>SUM(J2:J3)</f>
        <v>4</v>
      </c>
      <c r="K4">
        <f>SUM(K2:K3)</f>
        <v>4</v>
      </c>
      <c r="L4">
        <f>SUM(L2:L3)</f>
        <v>4</v>
      </c>
    </row>
    <row r="5" spans="1:12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 s="2">
        <f>IF(OR(E2=0,E3=0),0,(-1*E2*LOG(E2,2)-E3*LOG(E3,2)+E4*LOG(E4,2))/E4)</f>
        <v>0</v>
      </c>
      <c r="F5">
        <f>IF(OR(F2=0,F3=0),0,(-1*F2*LOG(F2,2)-F3*LOG(F3,2)+F4*LOG(F4,2))/F4)</f>
        <v>0</v>
      </c>
      <c r="G5">
        <f>IF(OR(G2=0,G3=0),0,(-1*G2*LOG(G2,2)-G3*LOG(G3,2)+G4*LOG(G4,2))/G4)</f>
        <v>0</v>
      </c>
      <c r="H5">
        <f>IF(OR(H2=0,H3=0),0,(-1*H2*LOG(H2,2)-H3*LOG(H3,2)+H4*LOG(H4,2))/H4)</f>
        <v>0</v>
      </c>
      <c r="I5">
        <f>IF(OR(I2=0,I3=0),0,(-1*I2*LOG(I2,2)-I3*LOG(I3,2)+I4*LOG(I4,2))/I4)</f>
        <v>0</v>
      </c>
      <c r="J5">
        <f>IF(OR(J2=0,J3=0),0,(-1*J2*LOG(J2,2)-J3*LOG(J3,2)+J4*LOG(J4,2))/J4)</f>
        <v>0</v>
      </c>
      <c r="K5">
        <f>IF(OR(K2=0,K3=0),0,(-1*K2*LOG(K2,2)-K3*LOG(K3,2)+K4*LOG(K4,2))/K4)</f>
        <v>0</v>
      </c>
      <c r="L5">
        <f>IF(OR(L2=0,L3=0),0,(-1*L2*LOG(L2,2)-L3*LOG(L3,2)+L4*LOG(L4,2))/L4)</f>
        <v>0</v>
      </c>
    </row>
    <row r="6" spans="1:12" ht="12.75">
      <c r="A6" t="s">
        <v>7</v>
      </c>
      <c r="C6" s="2" t="s">
        <v>17</v>
      </c>
      <c r="D6" s="2" t="s">
        <v>14</v>
      </c>
      <c r="E6" s="2" t="s">
        <v>22</v>
      </c>
      <c r="F6" t="s">
        <v>23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 t="s">
        <v>0</v>
      </c>
      <c r="B7">
        <v>8</v>
      </c>
      <c r="C7" s="2">
        <v>2</v>
      </c>
      <c r="D7" s="2">
        <v>1</v>
      </c>
      <c r="E7" s="2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 t="s">
        <v>1</v>
      </c>
      <c r="B8">
        <v>7</v>
      </c>
      <c r="C8" s="2">
        <v>1</v>
      </c>
      <c r="D8" s="2">
        <v>1</v>
      </c>
      <c r="E8" s="2">
        <v>0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</row>
    <row r="9" spans="1:12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 s="2">
        <f>SUM(E7:E8)</f>
        <v>1</v>
      </c>
      <c r="F9">
        <f>SUM(F7:F8)</f>
        <v>1</v>
      </c>
      <c r="G9">
        <f>SUM(G7:G8)</f>
        <v>1</v>
      </c>
      <c r="H9">
        <f>SUM(H7:H8)</f>
        <v>1</v>
      </c>
      <c r="I9">
        <f>SUM(I7:I8)</f>
        <v>1</v>
      </c>
      <c r="J9">
        <f>SUM(J7:J8)</f>
        <v>1</v>
      </c>
      <c r="K9">
        <f>SUM(K7:K8)</f>
        <v>1</v>
      </c>
      <c r="L9">
        <f>SUM(L7:L8)</f>
        <v>1</v>
      </c>
    </row>
    <row r="10" spans="1:12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 s="2">
        <f>IF(OR(E7=0,E8=0),0,(-1*E7*LOG(E7,2)-E8*LOG(E8,2)+E9*LOG(E9,2))/E9)</f>
        <v>0</v>
      </c>
      <c r="F10">
        <f>IF(OR(F7=0,F8=0),0,(-1*F7*LOG(F7,2)-F8*LOG(F8,2)+F9*LOG(F9,2))/F9)</f>
        <v>0</v>
      </c>
      <c r="G10">
        <f>IF(OR(G7=0,G8=0),0,(-1*G7*LOG(G7,2)-G8*LOG(G8,2)+G9*LOG(G9,2))/G9)</f>
        <v>0</v>
      </c>
      <c r="H10">
        <f>IF(OR(H7=0,H8=0),0,(-1*H7*LOG(H7,2)-H8*LOG(H8,2)+H9*LOG(H9,2))/H9)</f>
        <v>0</v>
      </c>
      <c r="I10">
        <f>IF(OR(I7=0,I8=0),0,(-1*I7*LOG(I7,2)-I8*LOG(I8,2)+I9*LOG(I9,2))/I9)</f>
        <v>0</v>
      </c>
      <c r="J10">
        <f>IF(OR(J7=0,J8=0),0,(-1*J7*LOG(J7,2)-J8*LOG(J8,2)+J9*LOG(J9,2))/J9)</f>
        <v>0</v>
      </c>
      <c r="K10">
        <f>IF(OR(K7=0,K8=0),0,(-1*K7*LOG(K7,2)-K8*LOG(K8,2)+K9*LOG(K9,2))/K9)</f>
        <v>0</v>
      </c>
      <c r="L10">
        <f>IF(OR(L7=0,L8=0),0,(-1*L7*LOG(L7,2)-L8*LOG(L8,2)+L9*LOG(L9,2))/L9)</f>
        <v>0</v>
      </c>
    </row>
    <row r="11" spans="1:12" ht="12.75">
      <c r="A11" t="s">
        <v>8</v>
      </c>
      <c r="C11" s="2" t="s">
        <v>17</v>
      </c>
      <c r="D11" s="2" t="s">
        <v>14</v>
      </c>
      <c r="E11" s="2" t="s">
        <v>22</v>
      </c>
      <c r="F11" t="s">
        <v>23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</row>
    <row r="12" spans="1:12" ht="12.75">
      <c r="A12" t="s">
        <v>0</v>
      </c>
      <c r="B12">
        <v>8</v>
      </c>
      <c r="C12" s="2">
        <v>2</v>
      </c>
      <c r="D12" s="2">
        <v>2</v>
      </c>
      <c r="E12" s="2">
        <v>3</v>
      </c>
      <c r="F12">
        <v>1</v>
      </c>
      <c r="G12">
        <v>2</v>
      </c>
      <c r="H12">
        <v>2</v>
      </c>
      <c r="I12">
        <v>3</v>
      </c>
      <c r="J12">
        <v>3</v>
      </c>
      <c r="K12">
        <v>3</v>
      </c>
      <c r="L12">
        <v>4</v>
      </c>
    </row>
    <row r="13" spans="1:12" ht="12.75">
      <c r="A13" t="s">
        <v>1</v>
      </c>
      <c r="B13">
        <v>7</v>
      </c>
      <c r="C13" s="2">
        <v>1</v>
      </c>
      <c r="D13" s="2">
        <v>1</v>
      </c>
      <c r="E13" s="2">
        <v>1</v>
      </c>
      <c r="F13">
        <v>0</v>
      </c>
      <c r="G13">
        <v>0</v>
      </c>
      <c r="H13">
        <v>1</v>
      </c>
      <c r="I13">
        <v>1</v>
      </c>
      <c r="J13">
        <v>2</v>
      </c>
      <c r="K13">
        <v>3</v>
      </c>
      <c r="L13">
        <v>3</v>
      </c>
    </row>
    <row r="14" spans="1:12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L14">SUM(D12:D13)</f>
        <v>3</v>
      </c>
      <c r="E14" s="2">
        <f>SUM(E12:E13)</f>
        <v>4</v>
      </c>
      <c r="F14">
        <f>SUM(F12:F13)</f>
        <v>1</v>
      </c>
      <c r="G14">
        <f t="shared" si="0"/>
        <v>2</v>
      </c>
      <c r="H14">
        <f t="shared" si="0"/>
        <v>3</v>
      </c>
      <c r="I14">
        <f t="shared" si="0"/>
        <v>4</v>
      </c>
      <c r="J14">
        <f t="shared" si="0"/>
        <v>5</v>
      </c>
      <c r="K14">
        <f t="shared" si="0"/>
        <v>6</v>
      </c>
      <c r="L14">
        <f t="shared" si="0"/>
        <v>7</v>
      </c>
    </row>
    <row r="15" spans="1:12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 s="2">
        <f>IF(OR(E12=0,E13=0),0,(-1*E12*LOG(E12,2)-E13*LOG(E13,2)+E14*LOG(E14,2))/E14)</f>
        <v>0.8112781244591327</v>
      </c>
      <c r="F15">
        <f>IF(OR(F12=0,F13=0),0,(-1*F12*LOG(F12,2)-F13*LOG(F13,2)+F14*LOG(F14,2))/F14)</f>
        <v>0</v>
      </c>
      <c r="G15">
        <f>IF(OR(G12=0,G13=0),0,(-1*G12*LOG(G12,2)-G13*LOG(G13,2)+G14*LOG(G14,2))/G14)</f>
        <v>0</v>
      </c>
      <c r="H15">
        <f>IF(OR(H12=0,H13=0),0,(-1*H12*LOG(H12,2)-H13*LOG(H13,2)+H14*LOG(H14,2))/H14)</f>
        <v>0.9182958340544897</v>
      </c>
      <c r="I15">
        <f>IF(OR(I12=0,I13=0),0,(-1*I12*LOG(I12,2)-I13*LOG(I13,2)+I14*LOG(I14,2))/I14)</f>
        <v>0.8112781244591327</v>
      </c>
      <c r="J15">
        <f>IF(OR(J12=0,J13=0),0,(-1*J12*LOG(J12,2)-J13*LOG(J13,2)+J14*LOG(J14,2))/J14)</f>
        <v>0.9709505944546682</v>
      </c>
      <c r="K15">
        <f>IF(OR(K12=0,K13=0),0,(-1*K12*LOG(K12,2)-K13*LOG(K13,2)+K14*LOG(K14,2))/K14)</f>
        <v>0.9999999999999997</v>
      </c>
      <c r="L15">
        <f>IF(OR(L12=0,L13=0),0,(-1*L12*LOG(L12,2)-L13*LOG(L13,2)+L14*LOG(L14,2))/L14)</f>
        <v>0.9852281360342511</v>
      </c>
    </row>
    <row r="16" spans="1:12" ht="12.75">
      <c r="A16" t="s">
        <v>9</v>
      </c>
      <c r="C16" s="2" t="s">
        <v>17</v>
      </c>
      <c r="D16" s="2" t="s">
        <v>14</v>
      </c>
      <c r="E16" s="2" t="s">
        <v>22</v>
      </c>
      <c r="F16" t="s">
        <v>23</v>
      </c>
      <c r="G16" t="s">
        <v>24</v>
      </c>
      <c r="H16" t="s">
        <v>25</v>
      </c>
      <c r="I16" t="s">
        <v>26</v>
      </c>
      <c r="J16" t="s">
        <v>27</v>
      </c>
      <c r="K16" t="s">
        <v>28</v>
      </c>
      <c r="L16" t="s">
        <v>29</v>
      </c>
    </row>
    <row r="17" spans="1:12" ht="12.75">
      <c r="A17" t="s">
        <v>0</v>
      </c>
      <c r="B17">
        <v>8</v>
      </c>
      <c r="C17" s="2">
        <v>1</v>
      </c>
      <c r="D17" s="2">
        <v>1</v>
      </c>
      <c r="E17" s="2">
        <v>1</v>
      </c>
      <c r="F17">
        <v>3</v>
      </c>
      <c r="G17">
        <v>2</v>
      </c>
      <c r="H17">
        <v>2</v>
      </c>
      <c r="I17">
        <v>1</v>
      </c>
      <c r="J17">
        <v>1</v>
      </c>
      <c r="K17">
        <v>1</v>
      </c>
      <c r="L17">
        <v>0</v>
      </c>
    </row>
    <row r="18" spans="1:12" ht="12.75">
      <c r="A18" t="s">
        <v>1</v>
      </c>
      <c r="B18">
        <v>7</v>
      </c>
      <c r="C18" s="2">
        <v>2</v>
      </c>
      <c r="D18" s="2">
        <v>2</v>
      </c>
      <c r="E18" s="2">
        <v>2</v>
      </c>
      <c r="F18">
        <v>3</v>
      </c>
      <c r="G18">
        <v>3</v>
      </c>
      <c r="H18">
        <v>2</v>
      </c>
      <c r="I18">
        <v>2</v>
      </c>
      <c r="J18">
        <v>1</v>
      </c>
      <c r="K18">
        <v>0</v>
      </c>
      <c r="L18">
        <v>0</v>
      </c>
    </row>
    <row r="19" spans="1:12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L19">SUM(D17:D18)</f>
        <v>3</v>
      </c>
      <c r="E19" s="2">
        <f>SUM(E17:E18)</f>
        <v>3</v>
      </c>
      <c r="F19">
        <f>SUM(F17:F18)</f>
        <v>6</v>
      </c>
      <c r="G19">
        <f t="shared" si="1"/>
        <v>5</v>
      </c>
      <c r="H19">
        <f t="shared" si="1"/>
        <v>4</v>
      </c>
      <c r="I19">
        <f t="shared" si="1"/>
        <v>3</v>
      </c>
      <c r="J19">
        <f t="shared" si="1"/>
        <v>2</v>
      </c>
      <c r="K19">
        <f t="shared" si="1"/>
        <v>1</v>
      </c>
      <c r="L19">
        <f t="shared" si="1"/>
        <v>0</v>
      </c>
    </row>
    <row r="20" spans="1:12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 s="2">
        <f>IF(OR(E17=0,E18=0),0,(-1*E17*LOG(E17,2)-E18*LOG(E18,2)+E19*LOG(E19,2))/E19)</f>
        <v>0.9182958340544897</v>
      </c>
      <c r="F20">
        <f>IF(OR(F17=0,F18=0),0,(-1*F17*LOG(F17,2)-F18*LOG(F18,2)+F19*LOG(F19,2))/F19)</f>
        <v>0.9999999999999997</v>
      </c>
      <c r="G20">
        <f>IF(OR(G17=0,G18=0),0,(-1*G17*LOG(G17,2)-G18*LOG(G18,2)+G19*LOG(G19,2))/G19)</f>
        <v>0.9709505944546682</v>
      </c>
      <c r="H20">
        <f>IF(OR(H17=0,H18=0),0,(-1*H17*LOG(H17,2)-H18*LOG(H18,2)+H19*LOG(H19,2))/H19)</f>
        <v>1</v>
      </c>
      <c r="I20">
        <f>IF(OR(I17=0,I18=0),0,(-1*I17*LOG(I17,2)-I18*LOG(I18,2)+I19*LOG(I19,2))/I19)</f>
        <v>0.9182958340544897</v>
      </c>
      <c r="J20">
        <f>IF(OR(J17=0,J18=0),0,(-1*J17*LOG(J17,2)-J18*LOG(J18,2)+J19*LOG(J19,2))/J19)</f>
        <v>1</v>
      </c>
      <c r="K20">
        <f>IF(OR(K17=0,K18=0),0,(-1*K17*LOG(K17,2)-K18*LOG(K18,2)+K19*LOG(K19,2))/K19)</f>
        <v>0</v>
      </c>
      <c r="L20">
        <f>IF(OR(L17=0,L18=0),0,(-1*L17*LOG(L17,2)-L18*LOG(L18,2)+L19*LOG(L19,2))/L19)</f>
        <v>0</v>
      </c>
    </row>
    <row r="21" spans="1:13" ht="12.75">
      <c r="A21" t="s">
        <v>10</v>
      </c>
      <c r="C21" s="2" t="s">
        <v>17</v>
      </c>
      <c r="D21" s="2" t="s">
        <v>14</v>
      </c>
      <c r="E21" s="2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s="1"/>
    </row>
    <row r="22" spans="1:12" ht="12.75">
      <c r="A22" t="s">
        <v>0</v>
      </c>
      <c r="B22">
        <v>8</v>
      </c>
      <c r="C22" s="2">
        <v>0</v>
      </c>
      <c r="D22" s="2">
        <v>0</v>
      </c>
      <c r="E22" s="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 t="s">
        <v>1</v>
      </c>
      <c r="B23">
        <v>7</v>
      </c>
      <c r="C23" s="2">
        <v>3</v>
      </c>
      <c r="D23" s="2">
        <v>3</v>
      </c>
      <c r="E23" s="2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</row>
    <row r="24" spans="1:12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L24">SUM(D22:D23)</f>
        <v>3</v>
      </c>
      <c r="E24" s="2">
        <f>SUM(E22:E23)</f>
        <v>3</v>
      </c>
      <c r="F24">
        <f>SUM(F22:F23)</f>
        <v>3</v>
      </c>
      <c r="G24">
        <f t="shared" si="2"/>
        <v>3</v>
      </c>
      <c r="H24">
        <f t="shared" si="2"/>
        <v>3</v>
      </c>
      <c r="I24">
        <f t="shared" si="2"/>
        <v>3</v>
      </c>
      <c r="J24">
        <f t="shared" si="2"/>
        <v>3</v>
      </c>
      <c r="K24">
        <f t="shared" si="2"/>
        <v>3</v>
      </c>
      <c r="L24">
        <f t="shared" si="2"/>
        <v>3</v>
      </c>
    </row>
    <row r="25" spans="2:12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L25">IF(OR(D22=0,D23=0),0,(-1*D22*LOG(D22,2)-D23*LOG(D23,2)+D24*LOG(D24,2))/D24)</f>
        <v>0</v>
      </c>
      <c r="E25" s="2">
        <f>IF(OR(E22=0,E23=0),0,(-1*E22*LOG(E22,2)-E23*LOG(E23,2)+E24*LOG(E24,2))/E24)</f>
        <v>0</v>
      </c>
      <c r="F25">
        <f>IF(OR(F22=0,F23=0),0,(-1*F22*LOG(F22,2)-F23*LOG(F23,2)+F24*LOG(F24,2))/F24)</f>
        <v>0</v>
      </c>
      <c r="G25">
        <f t="shared" si="3"/>
        <v>0</v>
      </c>
      <c r="H25">
        <f t="shared" si="3"/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</row>
    <row r="26" spans="2:12" ht="12.75">
      <c r="B26" t="s">
        <v>4</v>
      </c>
      <c r="C26" s="2">
        <f>C4+C9+C14+C19+C24</f>
        <v>15</v>
      </c>
      <c r="D26" s="2">
        <f>D4+D9+D14+D19+D24</f>
        <v>15</v>
      </c>
      <c r="E26" s="2">
        <f>E4+E9+E14+E19+E24</f>
        <v>15</v>
      </c>
      <c r="F26">
        <f>F4+F9+F14+F19+F24</f>
        <v>15</v>
      </c>
      <c r="G26">
        <f>G4+G9+G14+G19+G24</f>
        <v>15</v>
      </c>
      <c r="H26">
        <f>H4+H9+H14+H19+H24</f>
        <v>15</v>
      </c>
      <c r="I26">
        <f>I4+I9+I14+I19+I24</f>
        <v>15</v>
      </c>
      <c r="J26">
        <f>J4+J9+J14+J19+J24</f>
        <v>15</v>
      </c>
      <c r="K26">
        <f>K4+K9+K14+K19+K24</f>
        <v>15</v>
      </c>
      <c r="L26">
        <f>L4+L9+L14+L19+L24</f>
        <v>15</v>
      </c>
    </row>
    <row r="27" spans="2:13" ht="12.75">
      <c r="B27" t="s">
        <v>5</v>
      </c>
      <c r="C27" s="2">
        <f>(C4/C26)*C5+(C9/C26)*C10+(C14/C26)*C15+(C19/C26)*C20+(C24/C26)*C25</f>
        <v>0.5509775004326938</v>
      </c>
      <c r="D27" s="2">
        <f aca="true" t="shared" si="4" ref="D27:L27">(D4/D26)*D5+(D9/D26)*D10+(D14/D26)*D15+(D19/D26)*D20+(D24/D26)*D25</f>
        <v>0.5006516669551293</v>
      </c>
      <c r="E27" s="2">
        <f>(E4/E26)*E5+(E9/E26)*E10+(E14/E26)*E15+(E19/E26)*E20+(E24/E26)*E25</f>
        <v>0.4</v>
      </c>
      <c r="F27">
        <f>(F4/F26)*F5+(F9/F26)*F10+(F14/F26)*F15+(F19/F26)*F20+(F24/F26)*F25</f>
        <v>0.3999999999999999</v>
      </c>
      <c r="G27">
        <f t="shared" si="4"/>
        <v>0.32365019815155605</v>
      </c>
      <c r="H27">
        <f t="shared" si="4"/>
        <v>0.4503258334775646</v>
      </c>
      <c r="I27">
        <f t="shared" si="4"/>
        <v>0.4</v>
      </c>
      <c r="J27">
        <f t="shared" si="4"/>
        <v>0.45698353148488935</v>
      </c>
      <c r="K27">
        <f t="shared" si="4"/>
        <v>0.3999999999999999</v>
      </c>
      <c r="L27">
        <f t="shared" si="4"/>
        <v>0.4597731301493172</v>
      </c>
      <c r="M27">
        <f>MIN(F27:J27)</f>
        <v>0.32365019815155605</v>
      </c>
    </row>
  </sheetData>
  <conditionalFormatting sqref="D27:L27">
    <cfRule type="cellIs" priority="1" dxfId="0" operator="equal" stopIfTrue="1">
      <formula>$M$27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O27" sqref="A1:O27"/>
    </sheetView>
  </sheetViews>
  <sheetFormatPr defaultColWidth="9.140625" defaultRowHeight="12.75"/>
  <sheetData>
    <row r="1" spans="1:14" ht="12.75">
      <c r="A1" t="s">
        <v>6</v>
      </c>
      <c r="C1" s="2" t="s">
        <v>17</v>
      </c>
      <c r="D1" s="2" t="s">
        <v>14</v>
      </c>
      <c r="E1" s="2" t="s">
        <v>22</v>
      </c>
      <c r="F1" s="2" t="s">
        <v>24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</row>
    <row r="2" spans="1:14" ht="12.75">
      <c r="A2" t="s">
        <v>0</v>
      </c>
      <c r="B2">
        <v>8</v>
      </c>
      <c r="C2" s="2">
        <v>3</v>
      </c>
      <c r="D2" s="2">
        <v>4</v>
      </c>
      <c r="E2" s="2">
        <v>4</v>
      </c>
      <c r="F2" s="2">
        <v>4</v>
      </c>
      <c r="G2">
        <v>4</v>
      </c>
      <c r="H2">
        <v>4</v>
      </c>
      <c r="I2">
        <v>4</v>
      </c>
      <c r="J2">
        <v>4</v>
      </c>
      <c r="K2">
        <v>4</v>
      </c>
      <c r="L2">
        <v>4</v>
      </c>
      <c r="M2">
        <v>4</v>
      </c>
      <c r="N2">
        <v>4</v>
      </c>
    </row>
    <row r="3" spans="1:14" ht="12.75">
      <c r="A3" t="s">
        <v>1</v>
      </c>
      <c r="B3">
        <v>7</v>
      </c>
      <c r="C3" s="2">
        <v>0</v>
      </c>
      <c r="D3" s="2">
        <v>0</v>
      </c>
      <c r="E3" s="2">
        <v>0</v>
      </c>
      <c r="F3" s="2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 s="2">
        <f>SUM(E2:E3)</f>
        <v>4</v>
      </c>
      <c r="F4" s="2">
        <f>SUM(F2:F3)</f>
        <v>4</v>
      </c>
      <c r="G4">
        <f>SUM(G2:G3)</f>
        <v>4</v>
      </c>
      <c r="H4">
        <f>SUM(H2:H3)</f>
        <v>4</v>
      </c>
      <c r="I4">
        <f>SUM(I2:I3)</f>
        <v>4</v>
      </c>
      <c r="J4">
        <f>SUM(J2:J3)</f>
        <v>4</v>
      </c>
      <c r="K4">
        <f>SUM(K2:K3)</f>
        <v>4</v>
      </c>
      <c r="L4">
        <f>SUM(L2:L3)</f>
        <v>4</v>
      </c>
      <c r="M4">
        <f>SUM(M2:M3)</f>
        <v>4</v>
      </c>
      <c r="N4">
        <f>SUM(N2:N3)</f>
        <v>4</v>
      </c>
    </row>
    <row r="5" spans="1:14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 s="2">
        <f>IF(OR(E2=0,E3=0),0,(-1*E2*LOG(E2,2)-E3*LOG(E3,2)+E4*LOG(E4,2))/E4)</f>
        <v>0</v>
      </c>
      <c r="F5" s="2">
        <f>IF(OR(F2=0,F3=0),0,(-1*F2*LOG(F2,2)-F3*LOG(F3,2)+F4*LOG(F4,2))/F4)</f>
        <v>0</v>
      </c>
      <c r="G5">
        <f>IF(OR(G2=0,G3=0),0,(-1*G2*LOG(G2,2)-G3*LOG(G3,2)+G4*LOG(G4,2))/G4)</f>
        <v>0</v>
      </c>
      <c r="H5">
        <f>IF(OR(H2=0,H3=0),0,(-1*H2*LOG(H2,2)-H3*LOG(H3,2)+H4*LOG(H4,2))/H4)</f>
        <v>0</v>
      </c>
      <c r="I5">
        <f>IF(OR(I2=0,I3=0),0,(-1*I2*LOG(I2,2)-I3*LOG(I3,2)+I4*LOG(I4,2))/I4)</f>
        <v>0</v>
      </c>
      <c r="J5">
        <f>IF(OR(J2=0,J3=0),0,(-1*J2*LOG(J2,2)-J3*LOG(J3,2)+J4*LOG(J4,2))/J4)</f>
        <v>0</v>
      </c>
      <c r="K5">
        <f>IF(OR(K2=0,K3=0),0,(-1*K2*LOG(K2,2)-K3*LOG(K3,2)+K4*LOG(K4,2))/K4)</f>
        <v>0</v>
      </c>
      <c r="L5">
        <f>IF(OR(L2=0,L3=0),0,(-1*L2*LOG(L2,2)-L3*LOG(L3,2)+L4*LOG(L4,2))/L4)</f>
        <v>0</v>
      </c>
      <c r="M5">
        <f>IF(OR(M2=0,M3=0),0,(-1*M2*LOG(M2,2)-M3*LOG(M3,2)+M4*LOG(M4,2))/M4)</f>
        <v>0</v>
      </c>
      <c r="N5">
        <f>IF(OR(N2=0,N3=0),0,(-1*N2*LOG(N2,2)-N3*LOG(N3,2)+N4*LOG(N4,2))/N4)</f>
        <v>0</v>
      </c>
    </row>
    <row r="6" spans="1:14" ht="12.75">
      <c r="A6" t="s">
        <v>7</v>
      </c>
      <c r="C6" s="2" t="s">
        <v>17</v>
      </c>
      <c r="D6" s="2" t="s">
        <v>14</v>
      </c>
      <c r="E6" s="2" t="s">
        <v>22</v>
      </c>
      <c r="F6" s="2" t="s">
        <v>24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</row>
    <row r="7" spans="1:14" ht="12.75">
      <c r="A7" t="s">
        <v>0</v>
      </c>
      <c r="B7">
        <v>8</v>
      </c>
      <c r="C7" s="2">
        <v>2</v>
      </c>
      <c r="D7" s="2">
        <v>1</v>
      </c>
      <c r="E7" s="2">
        <v>0</v>
      </c>
      <c r="F7" s="2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 t="s">
        <v>1</v>
      </c>
      <c r="B8">
        <v>7</v>
      </c>
      <c r="C8" s="2">
        <v>1</v>
      </c>
      <c r="D8" s="2">
        <v>1</v>
      </c>
      <c r="E8" s="2">
        <v>1</v>
      </c>
      <c r="F8" s="2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</row>
    <row r="9" spans="1:14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 s="2">
        <f>SUM(E7:E8)</f>
        <v>1</v>
      </c>
      <c r="F9" s="2">
        <f>SUM(F7:F8)</f>
        <v>1</v>
      </c>
      <c r="G9">
        <f>SUM(G7:G8)</f>
        <v>1</v>
      </c>
      <c r="H9">
        <f>SUM(H7:H8)</f>
        <v>1</v>
      </c>
      <c r="I9">
        <f>SUM(I7:I8)</f>
        <v>1</v>
      </c>
      <c r="J9">
        <f>SUM(J7:J8)</f>
        <v>1</v>
      </c>
      <c r="K9">
        <f>SUM(K7:K8)</f>
        <v>1</v>
      </c>
      <c r="L9">
        <f>SUM(L7:L8)</f>
        <v>1</v>
      </c>
      <c r="M9">
        <f>SUM(M7:M8)</f>
        <v>1</v>
      </c>
      <c r="N9">
        <f>SUM(N7:N8)</f>
        <v>1</v>
      </c>
    </row>
    <row r="10" spans="1:14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 s="2">
        <f>IF(OR(E7=0,E8=0),0,(-1*E7*LOG(E7,2)-E8*LOG(E8,2)+E9*LOG(E9,2))/E9)</f>
        <v>0</v>
      </c>
      <c r="F10" s="2">
        <f>IF(OR(F7=0,F8=0),0,(-1*F7*LOG(F7,2)-F8*LOG(F8,2)+F9*LOG(F9,2))/F9)</f>
        <v>0</v>
      </c>
      <c r="G10">
        <f>IF(OR(G7=0,G8=0),0,(-1*G7*LOG(G7,2)-G8*LOG(G8,2)+G9*LOG(G9,2))/G9)</f>
        <v>0</v>
      </c>
      <c r="H10">
        <f>IF(OR(H7=0,H8=0),0,(-1*H7*LOG(H7,2)-H8*LOG(H8,2)+H9*LOG(H9,2))/H9)</f>
        <v>0</v>
      </c>
      <c r="I10">
        <f>IF(OR(I7=0,I8=0),0,(-1*I7*LOG(I7,2)-I8*LOG(I8,2)+I9*LOG(I9,2))/I9)</f>
        <v>0</v>
      </c>
      <c r="J10">
        <f>IF(OR(J7=0,J8=0),0,(-1*J7*LOG(J7,2)-J8*LOG(J8,2)+J9*LOG(J9,2))/J9)</f>
        <v>0</v>
      </c>
      <c r="K10">
        <f>IF(OR(K7=0,K8=0),0,(-1*K7*LOG(K7,2)-K8*LOG(K8,2)+K9*LOG(K9,2))/K9)</f>
        <v>0</v>
      </c>
      <c r="L10">
        <f>IF(OR(L7=0,L8=0),0,(-1*L7*LOG(L7,2)-L8*LOG(L8,2)+L9*LOG(L9,2))/L9)</f>
        <v>0</v>
      </c>
      <c r="M10">
        <f>IF(OR(M7=0,M8=0),0,(-1*M7*LOG(M7,2)-M8*LOG(M8,2)+M9*LOG(M9,2))/M9)</f>
        <v>0</v>
      </c>
      <c r="N10">
        <f>IF(OR(N7=0,N8=0),0,(-1*N7*LOG(N7,2)-N8*LOG(N8,2)+N9*LOG(N9,2))/N9)</f>
        <v>0</v>
      </c>
    </row>
    <row r="11" spans="1:14" ht="12.75">
      <c r="A11" t="s">
        <v>8</v>
      </c>
      <c r="C11" s="2" t="s">
        <v>17</v>
      </c>
      <c r="D11" s="2" t="s">
        <v>14</v>
      </c>
      <c r="E11" s="2" t="s">
        <v>22</v>
      </c>
      <c r="F11" s="2" t="s">
        <v>24</v>
      </c>
      <c r="G11" t="s">
        <v>30</v>
      </c>
      <c r="H11" t="s">
        <v>31</v>
      </c>
      <c r="I11" t="s">
        <v>32</v>
      </c>
      <c r="J11" t="s">
        <v>33</v>
      </c>
      <c r="K11" t="s">
        <v>34</v>
      </c>
      <c r="L11" t="s">
        <v>35</v>
      </c>
      <c r="M11" t="s">
        <v>36</v>
      </c>
      <c r="N11" t="s">
        <v>37</v>
      </c>
    </row>
    <row r="12" spans="1:14" ht="12.75">
      <c r="A12" t="s">
        <v>0</v>
      </c>
      <c r="B12">
        <v>8</v>
      </c>
      <c r="C12" s="2">
        <v>2</v>
      </c>
      <c r="D12" s="2">
        <v>2</v>
      </c>
      <c r="E12" s="2">
        <v>3</v>
      </c>
      <c r="F12" s="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</row>
    <row r="13" spans="1:14" ht="12.75">
      <c r="A13" t="s">
        <v>1</v>
      </c>
      <c r="B13">
        <v>7</v>
      </c>
      <c r="C13" s="2">
        <v>1</v>
      </c>
      <c r="D13" s="2">
        <v>1</v>
      </c>
      <c r="E13" s="2">
        <v>1</v>
      </c>
      <c r="F13" s="2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N14">SUM(D12:D13)</f>
        <v>3</v>
      </c>
      <c r="E14" s="2">
        <f>SUM(E12:E13)</f>
        <v>4</v>
      </c>
      <c r="F14" s="2">
        <f t="shared" si="0"/>
        <v>2</v>
      </c>
      <c r="G14">
        <f>SUM(G12:G13)</f>
        <v>2</v>
      </c>
      <c r="H14">
        <f t="shared" si="0"/>
        <v>2</v>
      </c>
      <c r="I14">
        <f t="shared" si="0"/>
        <v>2</v>
      </c>
      <c r="J14">
        <f t="shared" si="0"/>
        <v>2</v>
      </c>
      <c r="K14">
        <f t="shared" si="0"/>
        <v>2</v>
      </c>
      <c r="L14">
        <f t="shared" si="0"/>
        <v>2</v>
      </c>
      <c r="M14">
        <f t="shared" si="0"/>
        <v>2</v>
      </c>
      <c r="N14">
        <f t="shared" si="0"/>
        <v>2</v>
      </c>
    </row>
    <row r="15" spans="1:14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 s="2">
        <f>IF(OR(E12=0,E13=0),0,(-1*E12*LOG(E12,2)-E13*LOG(E13,2)+E14*LOG(E14,2))/E14)</f>
        <v>0.8112781244591327</v>
      </c>
      <c r="F15" s="2">
        <f>IF(OR(F12=0,F13=0),0,(-1*F12*LOG(F12,2)-F13*LOG(F13,2)+F14*LOG(F14,2))/F14)</f>
        <v>0</v>
      </c>
      <c r="G15">
        <f>IF(OR(G12=0,G13=0),0,(-1*G12*LOG(G12,2)-G13*LOG(G13,2)+G14*LOG(G14,2))/G14)</f>
        <v>0</v>
      </c>
      <c r="H15">
        <f>IF(OR(H12=0,H13=0),0,(-1*H12*LOG(H12,2)-H13*LOG(H13,2)+H14*LOG(H14,2))/H14)</f>
        <v>0</v>
      </c>
      <c r="I15">
        <f>IF(OR(I12=0,I13=0),0,(-1*I12*LOG(I12,2)-I13*LOG(I13,2)+I14*LOG(I14,2))/I14)</f>
        <v>0</v>
      </c>
      <c r="J15">
        <f>IF(OR(J12=0,J13=0),0,(-1*J12*LOG(J12,2)-J13*LOG(J13,2)+J14*LOG(J14,2))/J14)</f>
        <v>0</v>
      </c>
      <c r="K15">
        <f>IF(OR(K12=0,K13=0),0,(-1*K12*LOG(K12,2)-K13*LOG(K13,2)+K14*LOG(K14,2))/K14)</f>
        <v>0</v>
      </c>
      <c r="L15">
        <f>IF(OR(L12=0,L13=0),0,(-1*L12*LOG(L12,2)-L13*LOG(L13,2)+L14*LOG(L14,2))/L14)</f>
        <v>0</v>
      </c>
      <c r="M15">
        <f>IF(OR(M12=0,M13=0),0,(-1*M12*LOG(M12,2)-M13*LOG(M13,2)+M14*LOG(M14,2))/M14)</f>
        <v>0</v>
      </c>
      <c r="N15">
        <f>IF(OR(N12=0,N13=0),0,(-1*N12*LOG(N12,2)-N13*LOG(N13,2)+N14*LOG(N14,2))/N14)</f>
        <v>0</v>
      </c>
    </row>
    <row r="16" spans="1:14" ht="12.75">
      <c r="A16" t="s">
        <v>9</v>
      </c>
      <c r="C16" s="2" t="s">
        <v>17</v>
      </c>
      <c r="D16" s="2" t="s">
        <v>14</v>
      </c>
      <c r="E16" s="2" t="s">
        <v>22</v>
      </c>
      <c r="F16" s="2" t="s">
        <v>24</v>
      </c>
      <c r="G16" t="s">
        <v>30</v>
      </c>
      <c r="H16" t="s">
        <v>31</v>
      </c>
      <c r="I16" t="s">
        <v>32</v>
      </c>
      <c r="J16" t="s">
        <v>33</v>
      </c>
      <c r="K16" t="s">
        <v>34</v>
      </c>
      <c r="L16" t="s">
        <v>35</v>
      </c>
      <c r="M16" t="s">
        <v>36</v>
      </c>
      <c r="N16" t="s">
        <v>37</v>
      </c>
    </row>
    <row r="17" spans="1:14" ht="12.75">
      <c r="A17" t="s">
        <v>0</v>
      </c>
      <c r="B17">
        <v>8</v>
      </c>
      <c r="C17" s="2">
        <v>1</v>
      </c>
      <c r="D17" s="2">
        <v>1</v>
      </c>
      <c r="E17" s="2">
        <v>1</v>
      </c>
      <c r="F17" s="2">
        <v>2</v>
      </c>
      <c r="G17">
        <v>0</v>
      </c>
      <c r="H17">
        <v>1</v>
      </c>
      <c r="I17">
        <v>1</v>
      </c>
      <c r="J17">
        <v>1</v>
      </c>
      <c r="K17">
        <v>2</v>
      </c>
      <c r="L17">
        <v>2</v>
      </c>
      <c r="M17">
        <v>2</v>
      </c>
      <c r="N17">
        <v>2</v>
      </c>
    </row>
    <row r="18" spans="1:14" ht="12.75">
      <c r="A18" t="s">
        <v>1</v>
      </c>
      <c r="B18">
        <v>7</v>
      </c>
      <c r="C18" s="2">
        <v>2</v>
      </c>
      <c r="D18" s="2">
        <v>2</v>
      </c>
      <c r="E18" s="2">
        <v>2</v>
      </c>
      <c r="F18" s="2">
        <v>3</v>
      </c>
      <c r="G18">
        <v>1</v>
      </c>
      <c r="H18">
        <v>1</v>
      </c>
      <c r="I18">
        <v>2</v>
      </c>
      <c r="J18">
        <v>3</v>
      </c>
      <c r="K18">
        <v>3</v>
      </c>
      <c r="L18">
        <v>4</v>
      </c>
      <c r="M18">
        <v>5</v>
      </c>
      <c r="N18">
        <v>6</v>
      </c>
    </row>
    <row r="19" spans="1:14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N19">SUM(D17:D18)</f>
        <v>3</v>
      </c>
      <c r="E19" s="2">
        <f>SUM(E17:E18)</f>
        <v>3</v>
      </c>
      <c r="F19" s="2">
        <f t="shared" si="1"/>
        <v>5</v>
      </c>
      <c r="G19">
        <f>SUM(G17:G18)</f>
        <v>1</v>
      </c>
      <c r="H19">
        <f t="shared" si="1"/>
        <v>2</v>
      </c>
      <c r="I19">
        <f t="shared" si="1"/>
        <v>3</v>
      </c>
      <c r="J19">
        <f t="shared" si="1"/>
        <v>4</v>
      </c>
      <c r="K19">
        <f t="shared" si="1"/>
        <v>5</v>
      </c>
      <c r="L19">
        <f t="shared" si="1"/>
        <v>6</v>
      </c>
      <c r="M19">
        <f t="shared" si="1"/>
        <v>7</v>
      </c>
      <c r="N19">
        <f t="shared" si="1"/>
        <v>8</v>
      </c>
    </row>
    <row r="20" spans="1:14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 s="2">
        <f>IF(OR(E17=0,E18=0),0,(-1*E17*LOG(E17,2)-E18*LOG(E18,2)+E19*LOG(E19,2))/E19)</f>
        <v>0.9182958340544897</v>
      </c>
      <c r="F20" s="2">
        <f>IF(OR(F17=0,F18=0),0,(-1*F17*LOG(F17,2)-F18*LOG(F18,2)+F19*LOG(F19,2))/F19)</f>
        <v>0.9709505944546682</v>
      </c>
      <c r="G20">
        <f>IF(OR(G17=0,G18=0),0,(-1*G17*LOG(G17,2)-G18*LOG(G18,2)+G19*LOG(G19,2))/G19)</f>
        <v>0</v>
      </c>
      <c r="H20">
        <f>IF(OR(H17=0,H18=0),0,(-1*H17*LOG(H17,2)-H18*LOG(H18,2)+H19*LOG(H19,2))/H19)</f>
        <v>1</v>
      </c>
      <c r="I20">
        <f>IF(OR(I17=0,I18=0),0,(-1*I17*LOG(I17,2)-I18*LOG(I18,2)+I19*LOG(I19,2))/I19)</f>
        <v>0.9182958340544897</v>
      </c>
      <c r="J20">
        <f>IF(OR(J17=0,J18=0),0,(-1*J17*LOG(J17,2)-J18*LOG(J18,2)+J19*LOG(J19,2))/J19)</f>
        <v>0.8112781244591327</v>
      </c>
      <c r="K20">
        <f>IF(OR(K17=0,K18=0),0,(-1*K17*LOG(K17,2)-K18*LOG(K18,2)+K19*LOG(K19,2))/K19)</f>
        <v>0.9709505944546682</v>
      </c>
      <c r="L20">
        <f>IF(OR(L17=0,L18=0),0,(-1*L17*LOG(L17,2)-L18*LOG(L18,2)+L19*LOG(L19,2))/L19)</f>
        <v>0.9182958340544894</v>
      </c>
      <c r="M20">
        <f>IF(OR(M17=0,M18=0),0,(-1*M17*LOG(M17,2)-M18*LOG(M18,2)+M19*LOG(M19,2))/M19)</f>
        <v>0.8631205685666311</v>
      </c>
      <c r="N20">
        <f>IF(OR(N17=0,N18=0),0,(-1*N17*LOG(N17,2)-N18*LOG(N18,2)+N19*LOG(N19,2))/N19)</f>
        <v>0.8112781244591329</v>
      </c>
    </row>
    <row r="21" spans="1:15" ht="12.75">
      <c r="A21" t="s">
        <v>10</v>
      </c>
      <c r="C21" s="2" t="s">
        <v>17</v>
      </c>
      <c r="D21" s="2" t="s">
        <v>14</v>
      </c>
      <c r="E21" s="2" t="s">
        <v>22</v>
      </c>
      <c r="F21" s="2" t="s">
        <v>24</v>
      </c>
      <c r="G21" t="s">
        <v>30</v>
      </c>
      <c r="H21" t="s">
        <v>31</v>
      </c>
      <c r="I21" t="s">
        <v>32</v>
      </c>
      <c r="J21" t="s">
        <v>33</v>
      </c>
      <c r="K21" t="s">
        <v>34</v>
      </c>
      <c r="L21" t="s">
        <v>35</v>
      </c>
      <c r="M21" t="s">
        <v>36</v>
      </c>
      <c r="N21" t="s">
        <v>37</v>
      </c>
      <c r="O21" s="1"/>
    </row>
    <row r="22" spans="1:14" ht="12.75">
      <c r="A22" t="s">
        <v>0</v>
      </c>
      <c r="B22">
        <v>8</v>
      </c>
      <c r="C22" s="2">
        <v>0</v>
      </c>
      <c r="D22" s="2">
        <v>0</v>
      </c>
      <c r="E22" s="2">
        <v>0</v>
      </c>
      <c r="F22" s="2">
        <v>0</v>
      </c>
      <c r="G22">
        <v>2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  <c r="N22">
        <v>0</v>
      </c>
    </row>
    <row r="23" spans="1:14" ht="12.75">
      <c r="A23" t="s">
        <v>1</v>
      </c>
      <c r="B23">
        <v>7</v>
      </c>
      <c r="C23" s="2">
        <v>3</v>
      </c>
      <c r="D23" s="2">
        <v>3</v>
      </c>
      <c r="E23" s="2">
        <v>3</v>
      </c>
      <c r="F23" s="2">
        <v>3</v>
      </c>
      <c r="G23">
        <v>5</v>
      </c>
      <c r="H23">
        <v>5</v>
      </c>
      <c r="I23">
        <v>4</v>
      </c>
      <c r="J23">
        <v>3</v>
      </c>
      <c r="K23">
        <v>3</v>
      </c>
      <c r="L23">
        <v>2</v>
      </c>
      <c r="M23">
        <v>1</v>
      </c>
      <c r="N23">
        <v>0</v>
      </c>
    </row>
    <row r="24" spans="1:14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N24">SUM(D22:D23)</f>
        <v>3</v>
      </c>
      <c r="E24" s="2">
        <f>SUM(E22:E23)</f>
        <v>3</v>
      </c>
      <c r="F24" s="2">
        <f t="shared" si="2"/>
        <v>3</v>
      </c>
      <c r="G24">
        <f>SUM(G22:G23)</f>
        <v>7</v>
      </c>
      <c r="H24">
        <f t="shared" si="2"/>
        <v>6</v>
      </c>
      <c r="I24">
        <f t="shared" si="2"/>
        <v>5</v>
      </c>
      <c r="J24">
        <f t="shared" si="2"/>
        <v>4</v>
      </c>
      <c r="K24">
        <f t="shared" si="2"/>
        <v>3</v>
      </c>
      <c r="L24">
        <f t="shared" si="2"/>
        <v>2</v>
      </c>
      <c r="M24">
        <f t="shared" si="2"/>
        <v>1</v>
      </c>
      <c r="N24">
        <f t="shared" si="2"/>
        <v>0</v>
      </c>
    </row>
    <row r="25" spans="2:14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N25">IF(OR(D22=0,D23=0),0,(-1*D22*LOG(D22,2)-D23*LOG(D23,2)+D24*LOG(D24,2))/D24)</f>
        <v>0</v>
      </c>
      <c r="E25" s="2">
        <f>IF(OR(E22=0,E23=0),0,(-1*E22*LOG(E22,2)-E23*LOG(E23,2)+E24*LOG(E24,2))/E24)</f>
        <v>0</v>
      </c>
      <c r="F25" s="2">
        <f t="shared" si="3"/>
        <v>0</v>
      </c>
      <c r="G25">
        <f>IF(OR(G22=0,G23=0),0,(-1*G22*LOG(G22,2)-G23*LOG(G23,2)+G24*LOG(G24,2))/G24)</f>
        <v>0.8631205685666311</v>
      </c>
      <c r="H25">
        <f t="shared" si="3"/>
        <v>0.6500224216483543</v>
      </c>
      <c r="I25">
        <f t="shared" si="3"/>
        <v>0.7219280948873621</v>
      </c>
      <c r="J25">
        <f t="shared" si="3"/>
        <v>0.8112781244591327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</row>
    <row r="26" spans="2:14" ht="12.75">
      <c r="B26" t="s">
        <v>4</v>
      </c>
      <c r="C26" s="2">
        <f>C4+C9+C14+C19+C24</f>
        <v>15</v>
      </c>
      <c r="D26" s="2">
        <f>D4+D9+D14+D19+D24</f>
        <v>15</v>
      </c>
      <c r="E26" s="2">
        <f>E4+E9+E14+E19+E24</f>
        <v>15</v>
      </c>
      <c r="F26" s="2">
        <f>F4+F9+F14+F19+F24</f>
        <v>15</v>
      </c>
      <c r="G26">
        <f>G4+G9+G14+G19+G24</f>
        <v>15</v>
      </c>
      <c r="H26">
        <f aca="true" t="shared" si="4" ref="H26:M26">H4+H9+H14+H19+H24</f>
        <v>15</v>
      </c>
      <c r="I26">
        <f t="shared" si="4"/>
        <v>15</v>
      </c>
      <c r="J26">
        <f t="shared" si="4"/>
        <v>15</v>
      </c>
      <c r="K26">
        <f t="shared" si="4"/>
        <v>15</v>
      </c>
      <c r="L26">
        <f t="shared" si="4"/>
        <v>15</v>
      </c>
      <c r="M26">
        <f t="shared" si="4"/>
        <v>15</v>
      </c>
      <c r="N26">
        <f>N4+N9+N14+N19+N24</f>
        <v>15</v>
      </c>
    </row>
    <row r="27" spans="2:15" ht="12.75">
      <c r="B27" t="s">
        <v>5</v>
      </c>
      <c r="C27" s="2">
        <f>(C4/C26)*C5+(C9/C26)*C10+(C14/C26)*C15+(C19/C26)*C20+(C24/C26)*C25</f>
        <v>0.5509775004326938</v>
      </c>
      <c r="D27" s="2">
        <f aca="true" t="shared" si="5" ref="D27:N27">(D4/D26)*D5+(D9/D26)*D10+(D14/D26)*D15+(D19/D26)*D20+(D24/D26)*D25</f>
        <v>0.5006516669551293</v>
      </c>
      <c r="E27" s="2">
        <f>(E4/E26)*E5+(E9/E26)*E10+(E14/E26)*E15+(E19/E26)*E20+(E24/E26)*E25</f>
        <v>0.4</v>
      </c>
      <c r="F27" s="2">
        <f t="shared" si="5"/>
        <v>0.32365019815155605</v>
      </c>
      <c r="G27">
        <f>(G4/G26)*G5+(G9/G26)*G10+(G14/G26)*G15+(G19/G26)*G20+(G24/G26)*G25</f>
        <v>0.4027895986644279</v>
      </c>
      <c r="H27">
        <f t="shared" si="5"/>
        <v>0.39334230199267506</v>
      </c>
      <c r="I27">
        <f t="shared" si="5"/>
        <v>0.4243018651066853</v>
      </c>
      <c r="J27">
        <f t="shared" si="5"/>
        <v>0.4326816663782041</v>
      </c>
      <c r="K27">
        <f t="shared" si="5"/>
        <v>0.32365019815155605</v>
      </c>
      <c r="L27">
        <f t="shared" si="5"/>
        <v>0.3673183336217958</v>
      </c>
      <c r="M27">
        <f t="shared" si="5"/>
        <v>0.4027895986644279</v>
      </c>
      <c r="N27">
        <f t="shared" si="5"/>
        <v>0.4326816663782042</v>
      </c>
      <c r="O27">
        <f>MIN(G27:K27)</f>
        <v>0.32365019815155605</v>
      </c>
    </row>
  </sheetData>
  <conditionalFormatting sqref="D27:N27">
    <cfRule type="cellIs" priority="1" dxfId="0" operator="equal" stopIfTrue="1">
      <formula>$O$27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1">
      <selection activeCell="P29" sqref="A1:P29"/>
    </sheetView>
  </sheetViews>
  <sheetFormatPr defaultColWidth="9.140625" defaultRowHeight="12.75"/>
  <sheetData>
    <row r="1" spans="1:15" ht="12.75">
      <c r="A1" t="s">
        <v>6</v>
      </c>
      <c r="C1" s="2" t="s">
        <v>17</v>
      </c>
      <c r="D1" s="2" t="s">
        <v>14</v>
      </c>
      <c r="E1" s="2" t="s">
        <v>22</v>
      </c>
      <c r="F1" s="2" t="s">
        <v>24</v>
      </c>
      <c r="G1" s="2" t="s">
        <v>34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</row>
    <row r="2" spans="1:12" ht="12.75">
      <c r="A2" t="s">
        <v>0</v>
      </c>
      <c r="B2">
        <v>8</v>
      </c>
      <c r="C2" s="2">
        <v>3</v>
      </c>
      <c r="D2" s="2">
        <v>4</v>
      </c>
      <c r="E2" s="2">
        <v>4</v>
      </c>
      <c r="F2" s="2">
        <v>4</v>
      </c>
      <c r="G2" s="2">
        <v>4</v>
      </c>
      <c r="H2">
        <v>1</v>
      </c>
      <c r="I2">
        <v>2</v>
      </c>
      <c r="J2">
        <v>3</v>
      </c>
      <c r="K2">
        <v>4</v>
      </c>
      <c r="L2">
        <v>4</v>
      </c>
    </row>
    <row r="3" spans="1:12" ht="12.75">
      <c r="A3" t="s">
        <v>1</v>
      </c>
      <c r="B3">
        <v>7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>
        <v>0</v>
      </c>
      <c r="I3">
        <v>0</v>
      </c>
      <c r="J3">
        <v>0</v>
      </c>
      <c r="K3">
        <v>0</v>
      </c>
      <c r="L3">
        <v>1</v>
      </c>
    </row>
    <row r="4" spans="1:15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 s="2">
        <f>SUM(E2:E3)</f>
        <v>4</v>
      </c>
      <c r="F4" s="2">
        <f>SUM(F2:F3)</f>
        <v>4</v>
      </c>
      <c r="G4" s="2">
        <f>SUM(G2:G3)</f>
        <v>4</v>
      </c>
      <c r="H4">
        <f>SUM(H2:H3)</f>
        <v>1</v>
      </c>
      <c r="I4">
        <f>SUM(I2:I3)</f>
        <v>2</v>
      </c>
      <c r="J4">
        <f>SUM(J2:J3)</f>
        <v>3</v>
      </c>
      <c r="K4">
        <f>SUM(K2:K3)</f>
        <v>4</v>
      </c>
      <c r="L4">
        <f>SUM(L2:L3)</f>
        <v>5</v>
      </c>
      <c r="M4">
        <f>SUM(M2:M3)</f>
        <v>0</v>
      </c>
      <c r="N4">
        <f>SUM(N2:N3)</f>
        <v>0</v>
      </c>
      <c r="O4">
        <f>SUM(O2:O3)</f>
        <v>0</v>
      </c>
    </row>
    <row r="5" spans="1:15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 s="2">
        <f>IF(OR(E2=0,E3=0),0,(-1*E2*LOG(E2,2)-E3*LOG(E3,2)+E4*LOG(E4,2))/E4)</f>
        <v>0</v>
      </c>
      <c r="F5" s="2">
        <f>IF(OR(F2=0,F3=0),0,(-1*F2*LOG(F2,2)-F3*LOG(F3,2)+F4*LOG(F4,2))/F4)</f>
        <v>0</v>
      </c>
      <c r="G5" s="2">
        <f>IF(OR(G2=0,G3=0),0,(-1*G2*LOG(G2,2)-G3*LOG(G3,2)+G4*LOG(G4,2))/G4)</f>
        <v>0</v>
      </c>
      <c r="H5">
        <f>IF(OR(H2=0,H3=0),0,(-1*H2*LOG(H2,2)-H3*LOG(H3,2)+H4*LOG(H4,2))/H4)</f>
        <v>0</v>
      </c>
      <c r="I5">
        <f>IF(OR(I2=0,I3=0),0,(-1*I2*LOG(I2,2)-I3*LOG(I3,2)+I4*LOG(I4,2))/I4)</f>
        <v>0</v>
      </c>
      <c r="J5">
        <f>IF(OR(J2=0,J3=0),0,(-1*J2*LOG(J2,2)-J3*LOG(J3,2)+J4*LOG(J4,2))/J4)</f>
        <v>0</v>
      </c>
      <c r="K5">
        <f>IF(OR(K2=0,K3=0),0,(-1*K2*LOG(K2,2)-K3*LOG(K3,2)+K4*LOG(K4,2))/K4)</f>
        <v>0</v>
      </c>
      <c r="L5">
        <f>IF(OR(L2=0,L3=0),0,(-1*L2*LOG(L2,2)-L3*LOG(L3,2)+L4*LOG(L4,2))/L4)</f>
        <v>0.7219280948873621</v>
      </c>
      <c r="M5">
        <f>IF(OR(M2=0,M3=0),0,(-1*M2*LOG(M2,2)-M3*LOG(M3,2)+M4*LOG(M4,2))/M4)</f>
        <v>0</v>
      </c>
      <c r="N5">
        <f>IF(OR(N2=0,N3=0),0,(-1*N2*LOG(N2,2)-N3*LOG(N3,2)+N4*LOG(N4,2))/N4)</f>
        <v>0</v>
      </c>
      <c r="O5">
        <f>IF(OR(O2=0,O3=0),0,(-1*O2*LOG(O2,2)-O3*LOG(O3,2)+O4*LOG(O4,2))/O4)</f>
        <v>0</v>
      </c>
    </row>
    <row r="6" spans="1:15" ht="12.75">
      <c r="A6" t="s">
        <v>7</v>
      </c>
      <c r="C6" s="2" t="s">
        <v>17</v>
      </c>
      <c r="D6" s="2" t="s">
        <v>14</v>
      </c>
      <c r="E6" s="2" t="s">
        <v>22</v>
      </c>
      <c r="F6" s="2" t="s">
        <v>24</v>
      </c>
      <c r="G6" s="2" t="s">
        <v>34</v>
      </c>
      <c r="H6" t="s">
        <v>38</v>
      </c>
      <c r="I6" t="s">
        <v>39</v>
      </c>
      <c r="J6" t="s">
        <v>40</v>
      </c>
      <c r="K6" t="s">
        <v>41</v>
      </c>
      <c r="L6" t="s">
        <v>42</v>
      </c>
      <c r="M6" t="s">
        <v>43</v>
      </c>
      <c r="N6" t="s">
        <v>44</v>
      </c>
      <c r="O6" t="s">
        <v>45</v>
      </c>
    </row>
    <row r="7" spans="1:12" ht="12.75">
      <c r="A7" t="s">
        <v>0</v>
      </c>
      <c r="B7">
        <v>8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>
        <v>3</v>
      </c>
      <c r="I7">
        <v>2</v>
      </c>
      <c r="J7">
        <v>1</v>
      </c>
      <c r="K7">
        <v>0</v>
      </c>
      <c r="L7">
        <v>0</v>
      </c>
    </row>
    <row r="8" spans="1:12" ht="12.75">
      <c r="A8" t="s">
        <v>1</v>
      </c>
      <c r="B8">
        <v>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>
        <v>1</v>
      </c>
      <c r="I8">
        <v>1</v>
      </c>
      <c r="J8">
        <v>1</v>
      </c>
      <c r="K8">
        <v>1</v>
      </c>
      <c r="L8">
        <v>0</v>
      </c>
    </row>
    <row r="9" spans="1:15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 s="2">
        <f>SUM(E7:E8)</f>
        <v>1</v>
      </c>
      <c r="F9" s="2">
        <f>SUM(F7:F8)</f>
        <v>1</v>
      </c>
      <c r="G9" s="2">
        <f>SUM(G7:G8)</f>
        <v>1</v>
      </c>
      <c r="H9">
        <f>SUM(H7:H8)</f>
        <v>4</v>
      </c>
      <c r="I9">
        <f>SUM(I7:I8)</f>
        <v>3</v>
      </c>
      <c r="J9">
        <f>SUM(J7:J8)</f>
        <v>2</v>
      </c>
      <c r="K9">
        <f>SUM(K7:K8)</f>
        <v>1</v>
      </c>
      <c r="L9">
        <f>SUM(L7:L8)</f>
        <v>0</v>
      </c>
      <c r="M9">
        <f>SUM(M7:M8)</f>
        <v>0</v>
      </c>
      <c r="N9">
        <f>SUM(N7:N8)</f>
        <v>0</v>
      </c>
      <c r="O9">
        <f>SUM(O7:O8)</f>
        <v>0</v>
      </c>
    </row>
    <row r="10" spans="1:15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 s="2">
        <f>IF(OR(E7=0,E8=0),0,(-1*E7*LOG(E7,2)-E8*LOG(E8,2)+E9*LOG(E9,2))/E9)</f>
        <v>0</v>
      </c>
      <c r="F10" s="2">
        <f>IF(OR(F7=0,F8=0),0,(-1*F7*LOG(F7,2)-F8*LOG(F8,2)+F9*LOG(F9,2))/F9)</f>
        <v>0</v>
      </c>
      <c r="G10" s="2">
        <f>IF(OR(G7=0,G8=0),0,(-1*G7*LOG(G7,2)-G8*LOG(G8,2)+G9*LOG(G9,2))/G9)</f>
        <v>0</v>
      </c>
      <c r="H10">
        <f>IF(OR(H7=0,H8=0),0,(-1*H7*LOG(H7,2)-H8*LOG(H8,2)+H9*LOG(H9,2))/H9)</f>
        <v>0.8112781244591327</v>
      </c>
      <c r="I10">
        <f>IF(OR(I7=0,I8=0),0,(-1*I7*LOG(I7,2)-I8*LOG(I8,2)+I9*LOG(I9,2))/I9)</f>
        <v>0.9182958340544897</v>
      </c>
      <c r="J10">
        <f>IF(OR(J7=0,J8=0),0,(-1*J7*LOG(J7,2)-J8*LOG(J8,2)+J9*LOG(J9,2))/J9)</f>
        <v>1</v>
      </c>
      <c r="K10">
        <f>IF(OR(K7=0,K8=0),0,(-1*K7*LOG(K7,2)-K8*LOG(K8,2)+K9*LOG(K9,2))/K9)</f>
        <v>0</v>
      </c>
      <c r="L10">
        <f>IF(OR(L7=0,L8=0),0,(-1*L7*LOG(L7,2)-L8*LOG(L8,2)+L9*LOG(L9,2))/L9)</f>
        <v>0</v>
      </c>
      <c r="M10">
        <f>IF(OR(M7=0,M8=0),0,(-1*M7*LOG(M7,2)-M8*LOG(M8,2)+M9*LOG(M9,2))/M9)</f>
        <v>0</v>
      </c>
      <c r="N10">
        <f>IF(OR(N7=0,N8=0),0,(-1*N7*LOG(N7,2)-N8*LOG(N8,2)+N9*LOG(N9,2))/N9)</f>
        <v>0</v>
      </c>
      <c r="O10">
        <f>IF(OR(O7=0,O8=0),0,(-1*O7*LOG(O7,2)-O8*LOG(O8,2)+O9*LOG(O9,2))/O9)</f>
        <v>0</v>
      </c>
    </row>
    <row r="11" spans="1:15" ht="12.75">
      <c r="A11" t="s">
        <v>8</v>
      </c>
      <c r="C11" s="2" t="s">
        <v>17</v>
      </c>
      <c r="D11" s="2" t="s">
        <v>14</v>
      </c>
      <c r="E11" s="2" t="s">
        <v>22</v>
      </c>
      <c r="F11" s="2" t="s">
        <v>24</v>
      </c>
      <c r="G11" s="2" t="s">
        <v>34</v>
      </c>
      <c r="H11" t="s">
        <v>38</v>
      </c>
      <c r="I11" t="s">
        <v>39</v>
      </c>
      <c r="J11" t="s">
        <v>40</v>
      </c>
      <c r="K11" t="s">
        <v>41</v>
      </c>
      <c r="L11" t="s">
        <v>42</v>
      </c>
      <c r="M11" t="s">
        <v>43</v>
      </c>
      <c r="N11" t="s">
        <v>44</v>
      </c>
      <c r="O11" t="s">
        <v>45</v>
      </c>
    </row>
    <row r="12" spans="1:12" ht="12.75">
      <c r="A12" t="s">
        <v>0</v>
      </c>
      <c r="B12">
        <v>8</v>
      </c>
      <c r="C12" s="2">
        <v>2</v>
      </c>
      <c r="D12" s="2">
        <v>2</v>
      </c>
      <c r="E12" s="2">
        <v>3</v>
      </c>
      <c r="F12" s="2">
        <v>2</v>
      </c>
      <c r="G12" s="2">
        <v>2</v>
      </c>
      <c r="H12">
        <v>2</v>
      </c>
      <c r="I12">
        <v>2</v>
      </c>
      <c r="J12">
        <v>2</v>
      </c>
      <c r="K12">
        <v>2</v>
      </c>
      <c r="L12">
        <v>2</v>
      </c>
    </row>
    <row r="13" spans="1:12" ht="12.75">
      <c r="A13" t="s">
        <v>1</v>
      </c>
      <c r="B13">
        <v>7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5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O14">SUM(D12:D13)</f>
        <v>3</v>
      </c>
      <c r="E14" s="2">
        <f>SUM(E12:E13)</f>
        <v>4</v>
      </c>
      <c r="F14" s="2">
        <f t="shared" si="0"/>
        <v>2</v>
      </c>
      <c r="G14" s="2">
        <f t="shared" si="0"/>
        <v>2</v>
      </c>
      <c r="H14">
        <f>SUM(H12:H13)</f>
        <v>2</v>
      </c>
      <c r="I14">
        <f t="shared" si="0"/>
        <v>2</v>
      </c>
      <c r="J14">
        <f t="shared" si="0"/>
        <v>2</v>
      </c>
      <c r="K14">
        <f t="shared" si="0"/>
        <v>2</v>
      </c>
      <c r="L14">
        <f t="shared" si="0"/>
        <v>2</v>
      </c>
      <c r="M14">
        <f t="shared" si="0"/>
        <v>0</v>
      </c>
      <c r="N14">
        <f t="shared" si="0"/>
        <v>0</v>
      </c>
      <c r="O14">
        <f t="shared" si="0"/>
        <v>0</v>
      </c>
    </row>
    <row r="15" spans="1:15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 s="2">
        <f>IF(OR(E12=0,E13=0),0,(-1*E12*LOG(E12,2)-E13*LOG(E13,2)+E14*LOG(E14,2))/E14)</f>
        <v>0.8112781244591327</v>
      </c>
      <c r="F15" s="2">
        <f>IF(OR(F12=0,F13=0),0,(-1*F12*LOG(F12,2)-F13*LOG(F13,2)+F14*LOG(F14,2))/F14)</f>
        <v>0</v>
      </c>
      <c r="G15" s="2">
        <f>IF(OR(G12=0,G13=0),0,(-1*G12*LOG(G12,2)-G13*LOG(G13,2)+G14*LOG(G14,2))/G14)</f>
        <v>0</v>
      </c>
      <c r="H15">
        <f>IF(OR(H12=0,H13=0),0,(-1*H12*LOG(H12,2)-H13*LOG(H13,2)+H14*LOG(H14,2))/H14)</f>
        <v>0</v>
      </c>
      <c r="I15">
        <f>IF(OR(I12=0,I13=0),0,(-1*I12*LOG(I12,2)-I13*LOG(I13,2)+I14*LOG(I14,2))/I14)</f>
        <v>0</v>
      </c>
      <c r="J15">
        <f>IF(OR(J12=0,J13=0),0,(-1*J12*LOG(J12,2)-J13*LOG(J13,2)+J14*LOG(J14,2))/J14)</f>
        <v>0</v>
      </c>
      <c r="K15">
        <f>IF(OR(K12=0,K13=0),0,(-1*K12*LOG(K12,2)-K13*LOG(K13,2)+K14*LOG(K14,2))/K14)</f>
        <v>0</v>
      </c>
      <c r="L15">
        <f>IF(OR(L12=0,L13=0),0,(-1*L12*LOG(L12,2)-L13*LOG(L13,2)+L14*LOG(L14,2))/L14)</f>
        <v>0</v>
      </c>
      <c r="M15">
        <f>IF(OR(M12=0,M13=0),0,(-1*M12*LOG(M12,2)-M13*LOG(M13,2)+M14*LOG(M14,2))/M14)</f>
        <v>0</v>
      </c>
      <c r="N15">
        <f>IF(OR(N12=0,N13=0),0,(-1*N12*LOG(N12,2)-N13*LOG(N13,2)+N14*LOG(N14,2))/N14)</f>
        <v>0</v>
      </c>
      <c r="O15">
        <f>IF(OR(O12=0,O13=0),0,(-1*O12*LOG(O12,2)-O13*LOG(O13,2)+O14*LOG(O14,2))/O14)</f>
        <v>0</v>
      </c>
    </row>
    <row r="16" spans="1:15" ht="12.75">
      <c r="A16" t="s">
        <v>9</v>
      </c>
      <c r="C16" s="2" t="s">
        <v>17</v>
      </c>
      <c r="D16" s="2" t="s">
        <v>14</v>
      </c>
      <c r="E16" s="2" t="s">
        <v>22</v>
      </c>
      <c r="F16" s="2" t="s">
        <v>24</v>
      </c>
      <c r="G16" s="2" t="s">
        <v>34</v>
      </c>
      <c r="H16" t="s">
        <v>38</v>
      </c>
      <c r="I16" t="s">
        <v>39</v>
      </c>
      <c r="J16" t="s">
        <v>40</v>
      </c>
      <c r="K16" t="s">
        <v>41</v>
      </c>
      <c r="L16" t="s">
        <v>42</v>
      </c>
      <c r="M16" t="s">
        <v>43</v>
      </c>
      <c r="N16" t="s">
        <v>44</v>
      </c>
      <c r="O16" t="s">
        <v>45</v>
      </c>
    </row>
    <row r="17" spans="1:12" ht="12.75">
      <c r="A17" t="s">
        <v>0</v>
      </c>
      <c r="B17">
        <v>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>
        <v>2</v>
      </c>
      <c r="I17">
        <v>2</v>
      </c>
      <c r="J17">
        <v>2</v>
      </c>
      <c r="K17">
        <v>2</v>
      </c>
      <c r="L17">
        <v>2</v>
      </c>
    </row>
    <row r="18" spans="1:12" ht="12.75">
      <c r="A18" t="s">
        <v>1</v>
      </c>
      <c r="B18">
        <v>7</v>
      </c>
      <c r="C18" s="2">
        <v>2</v>
      </c>
      <c r="D18" s="2">
        <v>2</v>
      </c>
      <c r="E18" s="2">
        <v>2</v>
      </c>
      <c r="F18" s="2">
        <v>3</v>
      </c>
      <c r="G18" s="2">
        <v>3</v>
      </c>
      <c r="H18">
        <v>3</v>
      </c>
      <c r="I18">
        <v>3</v>
      </c>
      <c r="J18">
        <v>3</v>
      </c>
      <c r="K18">
        <v>3</v>
      </c>
      <c r="L18">
        <v>3</v>
      </c>
    </row>
    <row r="19" spans="1:15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O19">SUM(D17:D18)</f>
        <v>3</v>
      </c>
      <c r="E19" s="2">
        <f>SUM(E17:E18)</f>
        <v>3</v>
      </c>
      <c r="F19" s="2">
        <f t="shared" si="1"/>
        <v>5</v>
      </c>
      <c r="G19" s="2">
        <f t="shared" si="1"/>
        <v>5</v>
      </c>
      <c r="H19">
        <f>SUM(H17:H18)</f>
        <v>5</v>
      </c>
      <c r="I19">
        <f t="shared" si="1"/>
        <v>5</v>
      </c>
      <c r="J19">
        <f t="shared" si="1"/>
        <v>5</v>
      </c>
      <c r="K19">
        <f t="shared" si="1"/>
        <v>5</v>
      </c>
      <c r="L19">
        <f t="shared" si="1"/>
        <v>5</v>
      </c>
      <c r="M19">
        <f t="shared" si="1"/>
        <v>0</v>
      </c>
      <c r="N19">
        <f t="shared" si="1"/>
        <v>0</v>
      </c>
      <c r="O19">
        <f t="shared" si="1"/>
        <v>0</v>
      </c>
    </row>
    <row r="20" spans="1:15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 s="2">
        <f>IF(OR(E17=0,E18=0),0,(-1*E17*LOG(E17,2)-E18*LOG(E18,2)+E19*LOG(E19,2))/E19)</f>
        <v>0.9182958340544897</v>
      </c>
      <c r="F20" s="2">
        <f>IF(OR(F17=0,F18=0),0,(-1*F17*LOG(F17,2)-F18*LOG(F18,2)+F19*LOG(F19,2))/F19)</f>
        <v>0.9709505944546682</v>
      </c>
      <c r="G20" s="2">
        <f>IF(OR(G17=0,G18=0),0,(-1*G17*LOG(G17,2)-G18*LOG(G18,2)+G19*LOG(G19,2))/G19)</f>
        <v>0.9709505944546682</v>
      </c>
      <c r="H20">
        <f>IF(OR(H17=0,H18=0),0,(-1*H17*LOG(H17,2)-H18*LOG(H18,2)+H19*LOG(H19,2))/H19)</f>
        <v>0.9709505944546682</v>
      </c>
      <c r="I20">
        <f>IF(OR(I17=0,I18=0),0,(-1*I17*LOG(I17,2)-I18*LOG(I18,2)+I19*LOG(I19,2))/I19)</f>
        <v>0.9709505944546682</v>
      </c>
      <c r="J20">
        <f>IF(OR(J17=0,J18=0),0,(-1*J17*LOG(J17,2)-J18*LOG(J18,2)+J19*LOG(J19,2))/J19)</f>
        <v>0.9709505944546682</v>
      </c>
      <c r="K20">
        <f>IF(OR(K17=0,K18=0),0,(-1*K17*LOG(K17,2)-K18*LOG(K18,2)+K19*LOG(K19,2))/K19)</f>
        <v>0.9709505944546682</v>
      </c>
      <c r="L20">
        <f>IF(OR(L17=0,L18=0),0,(-1*L17*LOG(L17,2)-L18*LOG(L18,2)+L19*LOG(L19,2))/L19)</f>
        <v>0.9709505944546682</v>
      </c>
      <c r="M20">
        <f>IF(OR(M17=0,M18=0),0,(-1*M17*LOG(M17,2)-M18*LOG(M18,2)+M19*LOG(M19,2))/M19)</f>
        <v>0</v>
      </c>
      <c r="N20">
        <f>IF(OR(N17=0,N18=0),0,(-1*N17*LOG(N17,2)-N18*LOG(N18,2)+N19*LOG(N19,2))/N19)</f>
        <v>0</v>
      </c>
      <c r="O20">
        <f>IF(OR(O17=0,O18=0),0,(-1*O17*LOG(O17,2)-O18*LOG(O18,2)+O19*LOG(O19,2))/O19)</f>
        <v>0</v>
      </c>
    </row>
    <row r="21" spans="1:16" ht="12.75">
      <c r="A21" t="s">
        <v>10</v>
      </c>
      <c r="C21" s="2" t="s">
        <v>17</v>
      </c>
      <c r="D21" s="2" t="s">
        <v>14</v>
      </c>
      <c r="E21" s="2" t="s">
        <v>22</v>
      </c>
      <c r="F21" s="2" t="s">
        <v>24</v>
      </c>
      <c r="G21" s="2" t="s">
        <v>34</v>
      </c>
      <c r="H21" t="s">
        <v>38</v>
      </c>
      <c r="I21" t="s">
        <v>39</v>
      </c>
      <c r="J21" t="s">
        <v>40</v>
      </c>
      <c r="K21" t="s">
        <v>41</v>
      </c>
      <c r="L21" t="s">
        <v>42</v>
      </c>
      <c r="M21" t="s">
        <v>43</v>
      </c>
      <c r="N21" t="s">
        <v>44</v>
      </c>
      <c r="O21" t="s">
        <v>45</v>
      </c>
      <c r="P21" s="1"/>
    </row>
    <row r="22" spans="1:12" ht="12.75">
      <c r="A22" t="s">
        <v>0</v>
      </c>
      <c r="B22">
        <v>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 t="s">
        <v>1</v>
      </c>
      <c r="B23">
        <v>7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>
        <v>3</v>
      </c>
      <c r="I23">
        <v>3</v>
      </c>
      <c r="J23">
        <v>3</v>
      </c>
      <c r="K23">
        <v>3</v>
      </c>
      <c r="L23">
        <v>3</v>
      </c>
    </row>
    <row r="24" spans="1:15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O24">SUM(D22:D23)</f>
        <v>3</v>
      </c>
      <c r="E24" s="2">
        <f>SUM(E22:E23)</f>
        <v>3</v>
      </c>
      <c r="F24" s="2">
        <f t="shared" si="2"/>
        <v>3</v>
      </c>
      <c r="G24" s="2">
        <f t="shared" si="2"/>
        <v>3</v>
      </c>
      <c r="H24">
        <f>SUM(H22:H23)</f>
        <v>3</v>
      </c>
      <c r="I24">
        <f t="shared" si="2"/>
        <v>3</v>
      </c>
      <c r="J24">
        <f t="shared" si="2"/>
        <v>3</v>
      </c>
      <c r="K24">
        <f t="shared" si="2"/>
        <v>3</v>
      </c>
      <c r="L24">
        <f t="shared" si="2"/>
        <v>3</v>
      </c>
      <c r="M24">
        <f t="shared" si="2"/>
        <v>0</v>
      </c>
      <c r="N24">
        <f t="shared" si="2"/>
        <v>0</v>
      </c>
      <c r="O24">
        <f t="shared" si="2"/>
        <v>0</v>
      </c>
    </row>
    <row r="25" spans="2:15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O25">IF(OR(D22=0,D23=0),0,(-1*D22*LOG(D22,2)-D23*LOG(D23,2)+D24*LOG(D24,2))/D24)</f>
        <v>0</v>
      </c>
      <c r="E25" s="2">
        <f>IF(OR(E22=0,E23=0),0,(-1*E22*LOG(E22,2)-E23*LOG(E23,2)+E24*LOG(E24,2))/E24)</f>
        <v>0</v>
      </c>
      <c r="F25" s="2">
        <f t="shared" si="3"/>
        <v>0</v>
      </c>
      <c r="G25" s="2">
        <f t="shared" si="3"/>
        <v>0</v>
      </c>
      <c r="H25">
        <f>IF(OR(H22=0,H23=0),0,(-1*H22*LOG(H22,2)-H23*LOG(H23,2)+H24*LOG(H24,2))/H24)</f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  <c r="O25">
        <f t="shared" si="3"/>
        <v>0</v>
      </c>
    </row>
    <row r="26" spans="2:15" ht="12.75">
      <c r="B26" t="s">
        <v>4</v>
      </c>
      <c r="C26" s="2">
        <f>C4+C9+C14+C19+C24</f>
        <v>15</v>
      </c>
      <c r="D26" s="2">
        <f>D4+D9+D14+D19+D24</f>
        <v>15</v>
      </c>
      <c r="E26" s="2">
        <f>E4+E9+E14+E19+E24</f>
        <v>15</v>
      </c>
      <c r="F26" s="2">
        <f>F4+F9+F14+F19+F24</f>
        <v>15</v>
      </c>
      <c r="G26" s="2">
        <f>G4+G9+G14+G19+G24</f>
        <v>15</v>
      </c>
      <c r="H26">
        <f>H4+H9+H14+H19+H24</f>
        <v>15</v>
      </c>
      <c r="I26">
        <f aca="true" t="shared" si="4" ref="I26:O26">I4+I9+I14+I19+I24</f>
        <v>15</v>
      </c>
      <c r="J26">
        <f t="shared" si="4"/>
        <v>15</v>
      </c>
      <c r="K26">
        <f t="shared" si="4"/>
        <v>15</v>
      </c>
      <c r="L26">
        <f t="shared" si="4"/>
        <v>15</v>
      </c>
      <c r="M26">
        <f t="shared" si="4"/>
        <v>0</v>
      </c>
      <c r="N26">
        <f t="shared" si="4"/>
        <v>0</v>
      </c>
      <c r="O26">
        <f t="shared" si="4"/>
        <v>0</v>
      </c>
    </row>
    <row r="27" spans="2:16" ht="12.75">
      <c r="B27" t="s">
        <v>5</v>
      </c>
      <c r="C27" s="2">
        <f>(C4/C26)*C5+(C9/C26)*C10+(C14/C26)*C15+(C19/C26)*C20+(C24/C26)*C25</f>
        <v>0.5509775004326938</v>
      </c>
      <c r="D27" s="2">
        <f aca="true" t="shared" si="5" ref="D27:O27">(D4/D26)*D5+(D9/D26)*D10+(D14/D26)*D15+(D19/D26)*D20+(D24/D26)*D25</f>
        <v>0.5006516669551293</v>
      </c>
      <c r="E27" s="2">
        <f>(E4/E26)*E5+(E9/E26)*E10+(E14/E26)*E15+(E19/E26)*E20+(E24/E26)*E25</f>
        <v>0.4</v>
      </c>
      <c r="F27" s="2">
        <f t="shared" si="5"/>
        <v>0.32365019815155605</v>
      </c>
      <c r="G27" s="2">
        <f t="shared" si="5"/>
        <v>0.32365019815155605</v>
      </c>
      <c r="H27">
        <f>(H4/H26)*H5+(H9/H26)*H10+(H14/H26)*H15+(H19/H26)*H20+(H24/H26)*H25</f>
        <v>0.5399910313406581</v>
      </c>
      <c r="I27">
        <f t="shared" si="5"/>
        <v>0.507309364962454</v>
      </c>
      <c r="J27">
        <f t="shared" si="5"/>
        <v>0.45698353148488935</v>
      </c>
      <c r="K27">
        <f t="shared" si="5"/>
        <v>0.32365019815155605</v>
      </c>
      <c r="L27">
        <f t="shared" si="5"/>
        <v>0.5642928964473434</v>
      </c>
      <c r="M27" t="e">
        <f t="shared" si="5"/>
        <v>#DIV/0!</v>
      </c>
      <c r="N27" t="e">
        <f t="shared" si="5"/>
        <v>#DIV/0!</v>
      </c>
      <c r="O27" t="e">
        <f t="shared" si="5"/>
        <v>#DIV/0!</v>
      </c>
      <c r="P27">
        <f>MIN(H27:L27)</f>
        <v>0.32365019815155605</v>
      </c>
    </row>
    <row r="29" ht="12.75">
      <c r="K29" t="s">
        <v>46</v>
      </c>
    </row>
  </sheetData>
  <conditionalFormatting sqref="D27:O27">
    <cfRule type="cellIs" priority="1" dxfId="0" operator="equal" stopIfTrue="1">
      <formula>$P$27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R29" sqref="A1:R29"/>
    </sheetView>
  </sheetViews>
  <sheetFormatPr defaultColWidth="9.140625" defaultRowHeight="12.75"/>
  <sheetData>
    <row r="1" spans="1:16" ht="12.75">
      <c r="A1" t="s">
        <v>6</v>
      </c>
      <c r="C1" s="2" t="s">
        <v>17</v>
      </c>
      <c r="D1" s="2" t="s">
        <v>14</v>
      </c>
      <c r="E1" s="2" t="s">
        <v>22</v>
      </c>
      <c r="F1" s="2" t="s">
        <v>24</v>
      </c>
      <c r="G1" s="2" t="s">
        <v>34</v>
      </c>
      <c r="H1" s="2" t="s">
        <v>41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</row>
    <row r="2" spans="1:11" ht="12.75">
      <c r="A2" t="s">
        <v>0</v>
      </c>
      <c r="B2">
        <v>8</v>
      </c>
      <c r="C2" s="2">
        <v>3</v>
      </c>
      <c r="D2" s="2">
        <v>4</v>
      </c>
      <c r="E2" s="2">
        <v>4</v>
      </c>
      <c r="F2" s="2">
        <v>4</v>
      </c>
      <c r="G2" s="2">
        <v>4</v>
      </c>
      <c r="H2" s="2">
        <v>4</v>
      </c>
      <c r="I2">
        <v>4</v>
      </c>
      <c r="J2">
        <v>4</v>
      </c>
      <c r="K2">
        <v>4</v>
      </c>
    </row>
    <row r="3" spans="1:11" ht="12.75">
      <c r="A3" t="s">
        <v>1</v>
      </c>
      <c r="B3">
        <v>7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>
        <v>0</v>
      </c>
      <c r="J3">
        <v>0</v>
      </c>
      <c r="K3">
        <v>0</v>
      </c>
    </row>
    <row r="4" spans="1:16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 s="2">
        <f>SUM(E2:E3)</f>
        <v>4</v>
      </c>
      <c r="F4" s="2">
        <f>SUM(F2:F3)</f>
        <v>4</v>
      </c>
      <c r="G4" s="2">
        <f>SUM(G2:G3)</f>
        <v>4</v>
      </c>
      <c r="H4" s="2">
        <f>SUM(H2:H3)</f>
        <v>4</v>
      </c>
      <c r="I4">
        <f>SUM(I2:I3)</f>
        <v>4</v>
      </c>
      <c r="J4">
        <f>SUM(J2:J3)</f>
        <v>4</v>
      </c>
      <c r="K4">
        <f>SUM(K2:K3)</f>
        <v>4</v>
      </c>
      <c r="L4">
        <f>SUM(L2:L3)</f>
        <v>0</v>
      </c>
      <c r="M4">
        <f>SUM(M2:M3)</f>
        <v>0</v>
      </c>
      <c r="N4">
        <f>SUM(N2:N3)</f>
        <v>0</v>
      </c>
      <c r="O4">
        <f>SUM(O2:O3)</f>
        <v>0</v>
      </c>
      <c r="P4">
        <f>SUM(P2:P3)</f>
        <v>0</v>
      </c>
    </row>
    <row r="5" spans="1:16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 s="2">
        <f>IF(OR(E2=0,E3=0),0,(-1*E2*LOG(E2,2)-E3*LOG(E3,2)+E4*LOG(E4,2))/E4)</f>
        <v>0</v>
      </c>
      <c r="F5" s="2">
        <f>IF(OR(F2=0,F3=0),0,(-1*F2*LOG(F2,2)-F3*LOG(F3,2)+F4*LOG(F4,2))/F4)</f>
        <v>0</v>
      </c>
      <c r="G5" s="2">
        <f>IF(OR(G2=0,G3=0),0,(-1*G2*LOG(G2,2)-G3*LOG(G3,2)+G4*LOG(G4,2))/G4)</f>
        <v>0</v>
      </c>
      <c r="H5" s="2">
        <f>IF(OR(H2=0,H3=0),0,(-1*H2*LOG(H2,2)-H3*LOG(H3,2)+H4*LOG(H4,2))/H4)</f>
        <v>0</v>
      </c>
      <c r="I5">
        <f>IF(OR(I2=0,I3=0),0,(-1*I2*LOG(I2,2)-I3*LOG(I3,2)+I4*LOG(I4,2))/I4)</f>
        <v>0</v>
      </c>
      <c r="J5">
        <f>IF(OR(J2=0,J3=0),0,(-1*J2*LOG(J2,2)-J3*LOG(J3,2)+J4*LOG(J4,2))/J4)</f>
        <v>0</v>
      </c>
      <c r="K5">
        <f>IF(OR(K2=0,K3=0),0,(-1*K2*LOG(K2,2)-K3*LOG(K3,2)+K4*LOG(K4,2))/K4)</f>
        <v>0</v>
      </c>
      <c r="L5">
        <f>IF(OR(L2=0,L3=0),0,(-1*L2*LOG(L2,2)-L3*LOG(L3,2)+L4*LOG(L4,2))/L4)</f>
        <v>0</v>
      </c>
      <c r="M5">
        <f>IF(OR(M2=0,M3=0),0,(-1*M2*LOG(M2,2)-M3*LOG(M3,2)+M4*LOG(M4,2))/M4)</f>
        <v>0</v>
      </c>
      <c r="N5">
        <f>IF(OR(N2=0,N3=0),0,(-1*N2*LOG(N2,2)-N3*LOG(N3,2)+N4*LOG(N4,2))/N4)</f>
        <v>0</v>
      </c>
      <c r="O5">
        <f>IF(OR(O2=0,O3=0),0,(-1*O2*LOG(O2,2)-O3*LOG(O3,2)+O4*LOG(O4,2))/O4)</f>
        <v>0</v>
      </c>
      <c r="P5">
        <f>IF(OR(P2=0,P3=0),0,(-1*P2*LOG(P2,2)-P3*LOG(P3,2)+P4*LOG(P4,2))/P4)</f>
        <v>0</v>
      </c>
    </row>
    <row r="6" spans="1:16" ht="12.75">
      <c r="A6" t="s">
        <v>7</v>
      </c>
      <c r="C6" s="2" t="s">
        <v>17</v>
      </c>
      <c r="D6" s="2" t="s">
        <v>14</v>
      </c>
      <c r="E6" s="2" t="s">
        <v>22</v>
      </c>
      <c r="F6" s="2" t="s">
        <v>24</v>
      </c>
      <c r="G6" s="2" t="s">
        <v>34</v>
      </c>
      <c r="H6" s="2" t="s">
        <v>41</v>
      </c>
      <c r="I6" t="s">
        <v>47</v>
      </c>
      <c r="J6" t="s">
        <v>48</v>
      </c>
      <c r="K6" t="s">
        <v>49</v>
      </c>
      <c r="L6" t="s">
        <v>50</v>
      </c>
      <c r="M6" t="s">
        <v>51</v>
      </c>
      <c r="N6" t="s">
        <v>52</v>
      </c>
      <c r="O6" t="s">
        <v>53</v>
      </c>
      <c r="P6" t="s">
        <v>54</v>
      </c>
    </row>
    <row r="7" spans="1:11" ht="12.75">
      <c r="A7" t="s">
        <v>0</v>
      </c>
      <c r="B7">
        <v>8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>
        <v>0</v>
      </c>
      <c r="J7">
        <v>1</v>
      </c>
      <c r="K7">
        <v>2</v>
      </c>
    </row>
    <row r="8" spans="1:11" ht="12.75">
      <c r="A8" t="s">
        <v>1</v>
      </c>
      <c r="B8">
        <v>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>
        <v>1</v>
      </c>
      <c r="J8">
        <v>1</v>
      </c>
      <c r="K8">
        <v>1</v>
      </c>
    </row>
    <row r="9" spans="1:16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 s="2">
        <f>SUM(E7:E8)</f>
        <v>1</v>
      </c>
      <c r="F9" s="2">
        <f>SUM(F7:F8)</f>
        <v>1</v>
      </c>
      <c r="G9" s="2">
        <f>SUM(G7:G8)</f>
        <v>1</v>
      </c>
      <c r="H9" s="2">
        <f>SUM(H7:H8)</f>
        <v>1</v>
      </c>
      <c r="I9">
        <f>SUM(I7:I8)</f>
        <v>1</v>
      </c>
      <c r="J9">
        <f>SUM(J7:J8)</f>
        <v>2</v>
      </c>
      <c r="K9">
        <f>SUM(K7:K8)</f>
        <v>3</v>
      </c>
      <c r="L9">
        <f>SUM(L7:L8)</f>
        <v>0</v>
      </c>
      <c r="M9">
        <f>SUM(M7:M8)</f>
        <v>0</v>
      </c>
      <c r="N9">
        <f>SUM(N7:N8)</f>
        <v>0</v>
      </c>
      <c r="O9">
        <f>SUM(O7:O8)</f>
        <v>0</v>
      </c>
      <c r="P9">
        <f>SUM(P7:P8)</f>
        <v>0</v>
      </c>
    </row>
    <row r="10" spans="1:16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 s="2">
        <f>IF(OR(E7=0,E8=0),0,(-1*E7*LOG(E7,2)-E8*LOG(E8,2)+E9*LOG(E9,2))/E9)</f>
        <v>0</v>
      </c>
      <c r="F10" s="2">
        <f>IF(OR(F7=0,F8=0),0,(-1*F7*LOG(F7,2)-F8*LOG(F8,2)+F9*LOG(F9,2))/F9)</f>
        <v>0</v>
      </c>
      <c r="G10" s="2">
        <f>IF(OR(G7=0,G8=0),0,(-1*G7*LOG(G7,2)-G8*LOG(G8,2)+G9*LOG(G9,2))/G9)</f>
        <v>0</v>
      </c>
      <c r="H10" s="2">
        <f>IF(OR(H7=0,H8=0),0,(-1*H7*LOG(H7,2)-H8*LOG(H8,2)+H9*LOG(H9,2))/H9)</f>
        <v>0</v>
      </c>
      <c r="I10">
        <f>IF(OR(I7=0,I8=0),0,(-1*I7*LOG(I7,2)-I8*LOG(I8,2)+I9*LOG(I9,2))/I9)</f>
        <v>0</v>
      </c>
      <c r="J10">
        <f>IF(OR(J7=0,J8=0),0,(-1*J7*LOG(J7,2)-J8*LOG(J8,2)+J9*LOG(J9,2))/J9)</f>
        <v>1</v>
      </c>
      <c r="K10">
        <f>IF(OR(K7=0,K8=0),0,(-1*K7*LOG(K7,2)-K8*LOG(K8,2)+K9*LOG(K9,2))/K9)</f>
        <v>0.9182958340544897</v>
      </c>
      <c r="L10">
        <f>IF(OR(L7=0,L8=0),0,(-1*L7*LOG(L7,2)-L8*LOG(L8,2)+L9*LOG(L9,2))/L9)</f>
        <v>0</v>
      </c>
      <c r="M10">
        <f>IF(OR(M7=0,M8=0),0,(-1*M7*LOG(M7,2)-M8*LOG(M8,2)+M9*LOG(M9,2))/M9)</f>
        <v>0</v>
      </c>
      <c r="N10">
        <f>IF(OR(N7=0,N8=0),0,(-1*N7*LOG(N7,2)-N8*LOG(N8,2)+N9*LOG(N9,2))/N9)</f>
        <v>0</v>
      </c>
      <c r="O10">
        <f>IF(OR(O7=0,O8=0),0,(-1*O7*LOG(O7,2)-O8*LOG(O8,2)+O9*LOG(O9,2))/O9)</f>
        <v>0</v>
      </c>
      <c r="P10">
        <f>IF(OR(P7=0,P8=0),0,(-1*P7*LOG(P7,2)-P8*LOG(P8,2)+P9*LOG(P9,2))/P9)</f>
        <v>0</v>
      </c>
    </row>
    <row r="11" spans="1:16" ht="12.75">
      <c r="A11" t="s">
        <v>8</v>
      </c>
      <c r="C11" s="2" t="s">
        <v>17</v>
      </c>
      <c r="D11" s="2" t="s">
        <v>14</v>
      </c>
      <c r="E11" s="2" t="s">
        <v>22</v>
      </c>
      <c r="F11" s="2" t="s">
        <v>24</v>
      </c>
      <c r="G11" s="2" t="s">
        <v>34</v>
      </c>
      <c r="H11" s="2" t="s">
        <v>41</v>
      </c>
      <c r="I11" t="s">
        <v>47</v>
      </c>
      <c r="J11" t="s">
        <v>48</v>
      </c>
      <c r="K11" t="s">
        <v>49</v>
      </c>
      <c r="L11" t="s">
        <v>50</v>
      </c>
      <c r="M11" t="s">
        <v>51</v>
      </c>
      <c r="N11" t="s">
        <v>52</v>
      </c>
      <c r="O11" t="s">
        <v>53</v>
      </c>
      <c r="P11" t="s">
        <v>54</v>
      </c>
    </row>
    <row r="12" spans="1:11" ht="12.75">
      <c r="A12" t="s">
        <v>0</v>
      </c>
      <c r="B12">
        <v>8</v>
      </c>
      <c r="C12" s="2">
        <v>2</v>
      </c>
      <c r="D12" s="2">
        <v>2</v>
      </c>
      <c r="E12" s="2">
        <v>3</v>
      </c>
      <c r="F12" s="2">
        <v>2</v>
      </c>
      <c r="G12" s="2">
        <v>2</v>
      </c>
      <c r="H12" s="2">
        <v>2</v>
      </c>
      <c r="I12">
        <v>2</v>
      </c>
      <c r="J12">
        <v>1</v>
      </c>
      <c r="K12">
        <v>0</v>
      </c>
    </row>
    <row r="13" spans="1:11" ht="12.75">
      <c r="A13" t="s">
        <v>1</v>
      </c>
      <c r="B13">
        <v>7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>
        <v>0</v>
      </c>
      <c r="J13">
        <v>0</v>
      </c>
      <c r="K13">
        <v>0</v>
      </c>
    </row>
    <row r="14" spans="1:16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P14">SUM(D12:D13)</f>
        <v>3</v>
      </c>
      <c r="E14" s="2">
        <f>SUM(E12:E13)</f>
        <v>4</v>
      </c>
      <c r="F14" s="2">
        <f t="shared" si="0"/>
        <v>2</v>
      </c>
      <c r="G14" s="2">
        <f t="shared" si="0"/>
        <v>2</v>
      </c>
      <c r="H14" s="2">
        <f t="shared" si="0"/>
        <v>2</v>
      </c>
      <c r="I14">
        <f>SUM(I12:I13)</f>
        <v>2</v>
      </c>
      <c r="J14">
        <f t="shared" si="0"/>
        <v>1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</row>
    <row r="15" spans="1:16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 s="2">
        <f>IF(OR(E12=0,E13=0),0,(-1*E12*LOG(E12,2)-E13*LOG(E13,2)+E14*LOG(E14,2))/E14)</f>
        <v>0.8112781244591327</v>
      </c>
      <c r="F15" s="2">
        <f>IF(OR(F12=0,F13=0),0,(-1*F12*LOG(F12,2)-F13*LOG(F13,2)+F14*LOG(F14,2))/F14)</f>
        <v>0</v>
      </c>
      <c r="G15" s="2">
        <f>IF(OR(G12=0,G13=0),0,(-1*G12*LOG(G12,2)-G13*LOG(G13,2)+G14*LOG(G14,2))/G14)</f>
        <v>0</v>
      </c>
      <c r="H15" s="2">
        <f>IF(OR(H12=0,H13=0),0,(-1*H12*LOG(H12,2)-H13*LOG(H13,2)+H14*LOG(H14,2))/H14)</f>
        <v>0</v>
      </c>
      <c r="I15">
        <f>IF(OR(I12=0,I13=0),0,(-1*I12*LOG(I12,2)-I13*LOG(I13,2)+I14*LOG(I14,2))/I14)</f>
        <v>0</v>
      </c>
      <c r="J15">
        <f>IF(OR(J12=0,J13=0),0,(-1*J12*LOG(J12,2)-J13*LOG(J13,2)+J14*LOG(J14,2))/J14)</f>
        <v>0</v>
      </c>
      <c r="K15">
        <f>IF(OR(K12=0,K13=0),0,(-1*K12*LOG(K12,2)-K13*LOG(K13,2)+K14*LOG(K14,2))/K14)</f>
        <v>0</v>
      </c>
      <c r="L15">
        <f>IF(OR(L12=0,L13=0),0,(-1*L12*LOG(L12,2)-L13*LOG(L13,2)+L14*LOG(L14,2))/L14)</f>
        <v>0</v>
      </c>
      <c r="M15">
        <f>IF(OR(M12=0,M13=0),0,(-1*M12*LOG(M12,2)-M13*LOG(M13,2)+M14*LOG(M14,2))/M14)</f>
        <v>0</v>
      </c>
      <c r="N15">
        <f>IF(OR(N12=0,N13=0),0,(-1*N12*LOG(N12,2)-N13*LOG(N13,2)+N14*LOG(N14,2))/N14)</f>
        <v>0</v>
      </c>
      <c r="O15">
        <f>IF(OR(O12=0,O13=0),0,(-1*O12*LOG(O12,2)-O13*LOG(O13,2)+O14*LOG(O14,2))/O14)</f>
        <v>0</v>
      </c>
      <c r="P15">
        <f>IF(OR(P12=0,P13=0),0,(-1*P12*LOG(P12,2)-P13*LOG(P13,2)+P14*LOG(P14,2))/P14)</f>
        <v>0</v>
      </c>
    </row>
    <row r="16" spans="1:16" ht="12.75">
      <c r="A16" t="s">
        <v>9</v>
      </c>
      <c r="C16" s="2" t="s">
        <v>17</v>
      </c>
      <c r="D16" s="2" t="s">
        <v>14</v>
      </c>
      <c r="E16" s="2" t="s">
        <v>22</v>
      </c>
      <c r="F16" s="2" t="s">
        <v>24</v>
      </c>
      <c r="G16" s="2" t="s">
        <v>34</v>
      </c>
      <c r="H16" s="2" t="s">
        <v>41</v>
      </c>
      <c r="I16" t="s">
        <v>47</v>
      </c>
      <c r="J16" t="s">
        <v>48</v>
      </c>
      <c r="K16" t="s">
        <v>49</v>
      </c>
      <c r="L16" t="s">
        <v>50</v>
      </c>
      <c r="M16" t="s">
        <v>51</v>
      </c>
      <c r="N16" t="s">
        <v>52</v>
      </c>
      <c r="O16" t="s">
        <v>53</v>
      </c>
      <c r="P16" t="s">
        <v>54</v>
      </c>
    </row>
    <row r="17" spans="1:11" ht="12.75">
      <c r="A17" t="s">
        <v>0</v>
      </c>
      <c r="B17">
        <v>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2</v>
      </c>
      <c r="I17">
        <v>2</v>
      </c>
      <c r="J17">
        <v>2</v>
      </c>
      <c r="K17">
        <v>2</v>
      </c>
    </row>
    <row r="18" spans="1:11" ht="12.75">
      <c r="A18" t="s">
        <v>1</v>
      </c>
      <c r="B18">
        <v>7</v>
      </c>
      <c r="C18" s="2">
        <v>2</v>
      </c>
      <c r="D18" s="2">
        <v>2</v>
      </c>
      <c r="E18" s="2">
        <v>2</v>
      </c>
      <c r="F18" s="2">
        <v>3</v>
      </c>
      <c r="G18" s="2">
        <v>3</v>
      </c>
      <c r="H18" s="2">
        <v>3</v>
      </c>
      <c r="I18">
        <v>3</v>
      </c>
      <c r="J18">
        <v>3</v>
      </c>
      <c r="K18">
        <v>3</v>
      </c>
    </row>
    <row r="19" spans="1:16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P19">SUM(D17:D18)</f>
        <v>3</v>
      </c>
      <c r="E19" s="2">
        <f>SUM(E17:E18)</f>
        <v>3</v>
      </c>
      <c r="F19" s="2">
        <f t="shared" si="1"/>
        <v>5</v>
      </c>
      <c r="G19" s="2">
        <f t="shared" si="1"/>
        <v>5</v>
      </c>
      <c r="H19" s="2">
        <f t="shared" si="1"/>
        <v>5</v>
      </c>
      <c r="I19">
        <f>SUM(I17:I18)</f>
        <v>5</v>
      </c>
      <c r="J19">
        <f t="shared" si="1"/>
        <v>5</v>
      </c>
      <c r="K19">
        <f t="shared" si="1"/>
        <v>5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</row>
    <row r="20" spans="1:16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 s="2">
        <f>IF(OR(E17=0,E18=0),0,(-1*E17*LOG(E17,2)-E18*LOG(E18,2)+E19*LOG(E19,2))/E19)</f>
        <v>0.9182958340544897</v>
      </c>
      <c r="F20" s="2">
        <f>IF(OR(F17=0,F18=0),0,(-1*F17*LOG(F17,2)-F18*LOG(F18,2)+F19*LOG(F19,2))/F19)</f>
        <v>0.9709505944546682</v>
      </c>
      <c r="G20" s="2">
        <f>IF(OR(G17=0,G18=0),0,(-1*G17*LOG(G17,2)-G18*LOG(G18,2)+G19*LOG(G19,2))/G19)</f>
        <v>0.9709505944546682</v>
      </c>
      <c r="H20" s="2">
        <f>IF(OR(H17=0,H18=0),0,(-1*H17*LOG(H17,2)-H18*LOG(H18,2)+H19*LOG(H19,2))/H19)</f>
        <v>0.9709505944546682</v>
      </c>
      <c r="I20">
        <f>IF(OR(I17=0,I18=0),0,(-1*I17*LOG(I17,2)-I18*LOG(I18,2)+I19*LOG(I19,2))/I19)</f>
        <v>0.9709505944546682</v>
      </c>
      <c r="J20">
        <f>IF(OR(J17=0,J18=0),0,(-1*J17*LOG(J17,2)-J18*LOG(J18,2)+J19*LOG(J19,2))/J19)</f>
        <v>0.9709505944546682</v>
      </c>
      <c r="K20">
        <f>IF(OR(K17=0,K18=0),0,(-1*K17*LOG(K17,2)-K18*LOG(K18,2)+K19*LOG(K19,2))/K19)</f>
        <v>0.9709505944546682</v>
      </c>
      <c r="L20">
        <f>IF(OR(L17=0,L18=0),0,(-1*L17*LOG(L17,2)-L18*LOG(L18,2)+L19*LOG(L19,2))/L19)</f>
        <v>0</v>
      </c>
      <c r="M20">
        <f>IF(OR(M17=0,M18=0),0,(-1*M17*LOG(M17,2)-M18*LOG(M18,2)+M19*LOG(M19,2))/M19)</f>
        <v>0</v>
      </c>
      <c r="N20">
        <f>IF(OR(N17=0,N18=0),0,(-1*N17*LOG(N17,2)-N18*LOG(N18,2)+N19*LOG(N19,2))/N19)</f>
        <v>0</v>
      </c>
      <c r="O20">
        <f>IF(OR(O17=0,O18=0),0,(-1*O17*LOG(O17,2)-O18*LOG(O18,2)+O19*LOG(O19,2))/O19)</f>
        <v>0</v>
      </c>
      <c r="P20">
        <f>IF(OR(P17=0,P18=0),0,(-1*P17*LOG(P17,2)-P18*LOG(P18,2)+P19*LOG(P19,2))/P19)</f>
        <v>0</v>
      </c>
    </row>
    <row r="21" spans="1:17" ht="12.75">
      <c r="A21" t="s">
        <v>10</v>
      </c>
      <c r="C21" s="2" t="s">
        <v>17</v>
      </c>
      <c r="D21" s="2" t="s">
        <v>14</v>
      </c>
      <c r="E21" s="2" t="s">
        <v>22</v>
      </c>
      <c r="F21" s="2" t="s">
        <v>24</v>
      </c>
      <c r="G21" s="2" t="s">
        <v>34</v>
      </c>
      <c r="H21" s="2" t="s">
        <v>41</v>
      </c>
      <c r="I21" t="s">
        <v>47</v>
      </c>
      <c r="J21" t="s">
        <v>48</v>
      </c>
      <c r="K21" t="s">
        <v>49</v>
      </c>
      <c r="L21" t="s">
        <v>50</v>
      </c>
      <c r="M21" t="s">
        <v>51</v>
      </c>
      <c r="N21" t="s">
        <v>52</v>
      </c>
      <c r="O21" t="s">
        <v>53</v>
      </c>
      <c r="P21" t="s">
        <v>54</v>
      </c>
      <c r="Q21" s="1"/>
    </row>
    <row r="22" spans="1:11" ht="12.75">
      <c r="A22" t="s">
        <v>0</v>
      </c>
      <c r="B22">
        <v>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>
        <v>0</v>
      </c>
      <c r="J22">
        <v>0</v>
      </c>
      <c r="K22">
        <v>0</v>
      </c>
    </row>
    <row r="23" spans="1:11" ht="12.75">
      <c r="A23" t="s">
        <v>1</v>
      </c>
      <c r="B23">
        <v>7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>
        <v>3</v>
      </c>
      <c r="J23">
        <v>3</v>
      </c>
      <c r="K23">
        <v>3</v>
      </c>
    </row>
    <row r="24" spans="1:16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P24">SUM(D22:D23)</f>
        <v>3</v>
      </c>
      <c r="E24" s="2">
        <f>SUM(E22:E23)</f>
        <v>3</v>
      </c>
      <c r="F24" s="2">
        <f t="shared" si="2"/>
        <v>3</v>
      </c>
      <c r="G24" s="2">
        <f t="shared" si="2"/>
        <v>3</v>
      </c>
      <c r="H24" s="2">
        <f t="shared" si="2"/>
        <v>3</v>
      </c>
      <c r="I24">
        <f>SUM(I22:I23)</f>
        <v>3</v>
      </c>
      <c r="J24">
        <f t="shared" si="2"/>
        <v>3</v>
      </c>
      <c r="K24">
        <f t="shared" si="2"/>
        <v>3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</row>
    <row r="25" spans="2:16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P25">IF(OR(D22=0,D23=0),0,(-1*D22*LOG(D22,2)-D23*LOG(D23,2)+D24*LOG(D24,2))/D24)</f>
        <v>0</v>
      </c>
      <c r="E25" s="2">
        <f>IF(OR(E22=0,E23=0),0,(-1*E22*LOG(E22,2)-E23*LOG(E23,2)+E24*LOG(E24,2))/E24)</f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>
        <f>IF(OR(I22=0,I23=0),0,(-1*I22*LOG(I22,2)-I23*LOG(I23,2)+I24*LOG(I24,2))/I24)</f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  <c r="O25">
        <f t="shared" si="3"/>
        <v>0</v>
      </c>
      <c r="P25">
        <f t="shared" si="3"/>
        <v>0</v>
      </c>
    </row>
    <row r="26" spans="2:16" ht="12.75">
      <c r="B26" t="s">
        <v>4</v>
      </c>
      <c r="C26" s="2">
        <f>C4+C9+C14+C19+C24</f>
        <v>15</v>
      </c>
      <c r="D26" s="2">
        <f>D4+D9+D14+D19+D24</f>
        <v>15</v>
      </c>
      <c r="E26" s="2">
        <f>E4+E9+E14+E19+E24</f>
        <v>15</v>
      </c>
      <c r="F26" s="2">
        <f>F4+F9+F14+F19+F24</f>
        <v>15</v>
      </c>
      <c r="G26" s="2">
        <f>G4+G9+G14+G19+G24</f>
        <v>15</v>
      </c>
      <c r="H26" s="2">
        <f>H4+H9+H14+H19+H24</f>
        <v>15</v>
      </c>
      <c r="I26">
        <f>I4+I9+I14+I19+I24</f>
        <v>15</v>
      </c>
      <c r="J26">
        <f aca="true" t="shared" si="4" ref="J26:P26">J4+J9+J14+J19+J24</f>
        <v>15</v>
      </c>
      <c r="K26">
        <f t="shared" si="4"/>
        <v>15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</row>
    <row r="27" spans="2:17" ht="12.75">
      <c r="B27" t="s">
        <v>5</v>
      </c>
      <c r="C27" s="2">
        <f>(C4/C26)*C5+(C9/C26)*C10+(C14/C26)*C15+(C19/C26)*C20+(C24/C26)*C25</f>
        <v>0.5509775004326938</v>
      </c>
      <c r="D27" s="2">
        <f aca="true" t="shared" si="5" ref="D27:P27">(D4/D26)*D5+(D9/D26)*D10+(D14/D26)*D15+(D19/D26)*D20+(D24/D26)*D25</f>
        <v>0.5006516669551293</v>
      </c>
      <c r="E27" s="2">
        <f>(E4/E26)*E5+(E9/E26)*E10+(E14/E26)*E15+(E19/E26)*E20+(E24/E26)*E25</f>
        <v>0.4</v>
      </c>
      <c r="F27" s="2">
        <f t="shared" si="5"/>
        <v>0.32365019815155605</v>
      </c>
      <c r="G27" s="2">
        <f t="shared" si="5"/>
        <v>0.32365019815155605</v>
      </c>
      <c r="H27" s="2">
        <f t="shared" si="5"/>
        <v>0.32365019815155605</v>
      </c>
      <c r="I27">
        <f>(I4/I26)*I5+(I9/I26)*I10+(I14/I26)*I15+(I19/I26)*I20+(I24/I26)*I25</f>
        <v>0.32365019815155605</v>
      </c>
      <c r="J27">
        <f t="shared" si="5"/>
        <v>0.45698353148488935</v>
      </c>
      <c r="K27">
        <f t="shared" si="5"/>
        <v>0.507309364962454</v>
      </c>
      <c r="L27" t="e">
        <f t="shared" si="5"/>
        <v>#DIV/0!</v>
      </c>
      <c r="M27" t="e">
        <f t="shared" si="5"/>
        <v>#DIV/0!</v>
      </c>
      <c r="N27" t="e">
        <f t="shared" si="5"/>
        <v>#DIV/0!</v>
      </c>
      <c r="O27" t="e">
        <f t="shared" si="5"/>
        <v>#DIV/0!</v>
      </c>
      <c r="P27" t="e">
        <f t="shared" si="5"/>
        <v>#DIV/0!</v>
      </c>
      <c r="Q27">
        <f>MIN(I27:K27)</f>
        <v>0.32365019815155605</v>
      </c>
    </row>
    <row r="29" ht="12.75">
      <c r="I29" t="s">
        <v>46</v>
      </c>
    </row>
  </sheetData>
  <conditionalFormatting sqref="D27:P27">
    <cfRule type="cellIs" priority="1" dxfId="0" operator="equal" stopIfTrue="1">
      <formula>$Q$27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I18">
      <selection activeCell="K33" sqref="K33"/>
    </sheetView>
  </sheetViews>
  <sheetFormatPr defaultColWidth="9.140625" defaultRowHeight="12.75"/>
  <sheetData>
    <row r="1" spans="1:17" ht="12.75">
      <c r="A1" t="s">
        <v>6</v>
      </c>
      <c r="C1" s="2" t="s">
        <v>17</v>
      </c>
      <c r="D1" s="2" t="s">
        <v>14</v>
      </c>
      <c r="E1" s="2" t="s">
        <v>22</v>
      </c>
      <c r="F1" s="2" t="s">
        <v>24</v>
      </c>
      <c r="G1" s="2" t="s">
        <v>34</v>
      </c>
      <c r="H1" s="2" t="s">
        <v>41</v>
      </c>
      <c r="I1" s="2" t="s">
        <v>47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6" ht="12.75">
      <c r="A2" t="s">
        <v>0</v>
      </c>
      <c r="B2">
        <v>8</v>
      </c>
      <c r="C2" s="2">
        <v>3</v>
      </c>
      <c r="D2" s="2">
        <v>4</v>
      </c>
      <c r="E2" s="2">
        <v>4</v>
      </c>
      <c r="F2" s="2">
        <v>4</v>
      </c>
      <c r="G2" s="2">
        <v>4</v>
      </c>
      <c r="H2" s="2">
        <v>4</v>
      </c>
      <c r="I2" s="2">
        <v>4</v>
      </c>
      <c r="J2">
        <v>4</v>
      </c>
      <c r="K2">
        <v>4</v>
      </c>
      <c r="L2">
        <v>4</v>
      </c>
      <c r="M2">
        <v>4</v>
      </c>
      <c r="N2">
        <v>4</v>
      </c>
      <c r="O2">
        <v>4</v>
      </c>
      <c r="P2">
        <v>4</v>
      </c>
    </row>
    <row r="3" spans="1:16" ht="12.75">
      <c r="A3" t="s">
        <v>1</v>
      </c>
      <c r="B3">
        <v>7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7" ht="12.75">
      <c r="A4" t="s">
        <v>2</v>
      </c>
      <c r="B4">
        <f>SUM(B2:B3)</f>
        <v>15</v>
      </c>
      <c r="C4" s="2">
        <f>SUM(C2:C3)</f>
        <v>3</v>
      </c>
      <c r="D4" s="2">
        <f>SUM(D2:D3)</f>
        <v>4</v>
      </c>
      <c r="E4" s="2">
        <f>SUM(E2:E3)</f>
        <v>4</v>
      </c>
      <c r="F4" s="2">
        <f>SUM(F2:F3)</f>
        <v>4</v>
      </c>
      <c r="G4" s="2">
        <f>SUM(G2:G3)</f>
        <v>4</v>
      </c>
      <c r="H4" s="2">
        <f>SUM(H2:H3)</f>
        <v>4</v>
      </c>
      <c r="I4" s="2">
        <f>SUM(I2:I3)</f>
        <v>4</v>
      </c>
      <c r="J4">
        <f>SUM(J2:J3)</f>
        <v>4</v>
      </c>
      <c r="K4">
        <f>SUM(K2:K3)</f>
        <v>4</v>
      </c>
      <c r="L4">
        <f>SUM(L2:L3)</f>
        <v>4</v>
      </c>
      <c r="M4">
        <f>SUM(M2:M3)</f>
        <v>4</v>
      </c>
      <c r="N4">
        <f>SUM(N2:N3)</f>
        <v>4</v>
      </c>
      <c r="O4">
        <f>SUM(O2:O3)</f>
        <v>4</v>
      </c>
      <c r="P4">
        <f>SUM(P2:P3)</f>
        <v>4</v>
      </c>
      <c r="Q4">
        <f>SUM(Q2:Q3)</f>
        <v>0</v>
      </c>
    </row>
    <row r="5" spans="1:17" ht="12.75">
      <c r="A5" t="s">
        <v>3</v>
      </c>
      <c r="B5">
        <f>IF(OR(B2=0,B3=0),0,(-1*B2*LOG(B2,2)-B3*LOG(B3,2)+B4*LOG(B4,2))/B4)</f>
        <v>0.9967916319816368</v>
      </c>
      <c r="C5" s="2">
        <f>IF(OR(C2=0,C3=0),0,(-1*C2*LOG(C2,2)-C3*LOG(C3,2)+C4*LOG(C4,2))/C4)</f>
        <v>0</v>
      </c>
      <c r="D5" s="2">
        <f>IF(OR(D2=0,D3=0),0,(-1*D2*LOG(D2,2)-D3*LOG(D3,2)+D4*LOG(D4,2))/D4)</f>
        <v>0</v>
      </c>
      <c r="E5" s="2">
        <f>IF(OR(E2=0,E3=0),0,(-1*E2*LOG(E2,2)-E3*LOG(E3,2)+E4*LOG(E4,2))/E4)</f>
        <v>0</v>
      </c>
      <c r="F5" s="2">
        <f>IF(OR(F2=0,F3=0),0,(-1*F2*LOG(F2,2)-F3*LOG(F3,2)+F4*LOG(F4,2))/F4)</f>
        <v>0</v>
      </c>
      <c r="G5" s="2">
        <f>IF(OR(G2=0,G3=0),0,(-1*G2*LOG(G2,2)-G3*LOG(G3,2)+G4*LOG(G4,2))/G4)</f>
        <v>0</v>
      </c>
      <c r="H5" s="2">
        <f>IF(OR(H2=0,H3=0),0,(-1*H2*LOG(H2,2)-H3*LOG(H3,2)+H4*LOG(H4,2))/H4)</f>
        <v>0</v>
      </c>
      <c r="I5" s="2">
        <f>IF(OR(I2=0,I3=0),0,(-1*I2*LOG(I2,2)-I3*LOG(I3,2)+I4*LOG(I4,2))/I4)</f>
        <v>0</v>
      </c>
      <c r="J5">
        <f>IF(OR(J2=0,J3=0),0,(-1*J2*LOG(J2,2)-J3*LOG(J3,2)+J4*LOG(J4,2))/J4)</f>
        <v>0</v>
      </c>
      <c r="K5">
        <f>IF(OR(K2=0,K3=0),0,(-1*K2*LOG(K2,2)-K3*LOG(K3,2)+K4*LOG(K4,2))/K4)</f>
        <v>0</v>
      </c>
      <c r="L5">
        <f>IF(OR(L2=0,L3=0),0,(-1*L2*LOG(L2,2)-L3*LOG(L3,2)+L4*LOG(L4,2))/L4)</f>
        <v>0</v>
      </c>
      <c r="M5">
        <f>IF(OR(M2=0,M3=0),0,(-1*M2*LOG(M2,2)-M3*LOG(M3,2)+M4*LOG(M4,2))/M4)</f>
        <v>0</v>
      </c>
      <c r="N5">
        <f>IF(OR(N2=0,N3=0),0,(-1*N2*LOG(N2,2)-N3*LOG(N3,2)+N4*LOG(N4,2))/N4)</f>
        <v>0</v>
      </c>
      <c r="O5">
        <f>IF(OR(O2=0,O3=0),0,(-1*O2*LOG(O2,2)-O3*LOG(O3,2)+O4*LOG(O4,2))/O4)</f>
        <v>0</v>
      </c>
      <c r="P5">
        <f>IF(OR(P2=0,P3=0),0,(-1*P2*LOG(P2,2)-P3*LOG(P3,2)+P4*LOG(P4,2))/P4)</f>
        <v>0</v>
      </c>
      <c r="Q5">
        <f>IF(OR(Q2=0,Q3=0),0,(-1*Q2*LOG(Q2,2)-Q3*LOG(Q3,2)+Q4*LOG(Q4,2))/Q4)</f>
        <v>0</v>
      </c>
    </row>
    <row r="6" spans="1:17" ht="12.75">
      <c r="A6" t="s">
        <v>7</v>
      </c>
      <c r="C6" s="2" t="s">
        <v>17</v>
      </c>
      <c r="D6" s="2" t="s">
        <v>14</v>
      </c>
      <c r="E6" s="2" t="s">
        <v>22</v>
      </c>
      <c r="F6" s="2" t="s">
        <v>24</v>
      </c>
      <c r="G6" s="2" t="s">
        <v>34</v>
      </c>
      <c r="H6" s="2" t="s">
        <v>41</v>
      </c>
      <c r="I6" s="2" t="s">
        <v>47</v>
      </c>
      <c r="J6" t="s">
        <v>55</v>
      </c>
      <c r="K6" t="s">
        <v>56</v>
      </c>
      <c r="L6" t="s">
        <v>57</v>
      </c>
      <c r="M6" t="s">
        <v>58</v>
      </c>
      <c r="N6" t="s">
        <v>59</v>
      </c>
      <c r="O6" t="s">
        <v>60</v>
      </c>
      <c r="P6" t="s">
        <v>61</v>
      </c>
      <c r="Q6" t="s">
        <v>62</v>
      </c>
    </row>
    <row r="7" spans="1:16" ht="12.75">
      <c r="A7" t="s">
        <v>0</v>
      </c>
      <c r="B7">
        <v>8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</v>
      </c>
      <c r="B8">
        <v>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</row>
    <row r="9" spans="1:17" ht="12.75">
      <c r="A9" t="s">
        <v>2</v>
      </c>
      <c r="B9">
        <f>SUM(B7:B8)</f>
        <v>15</v>
      </c>
      <c r="C9" s="2">
        <f>SUM(C7:C8)</f>
        <v>3</v>
      </c>
      <c r="D9" s="2">
        <f>SUM(D7:D8)</f>
        <v>2</v>
      </c>
      <c r="E9" s="2">
        <f>SUM(E7:E8)</f>
        <v>1</v>
      </c>
      <c r="F9" s="2">
        <f>SUM(F7:F8)</f>
        <v>1</v>
      </c>
      <c r="G9" s="2">
        <f>SUM(G7:G8)</f>
        <v>1</v>
      </c>
      <c r="H9" s="2">
        <f>SUM(H7:H8)</f>
        <v>1</v>
      </c>
      <c r="I9" s="2">
        <f>SUM(I7:I8)</f>
        <v>1</v>
      </c>
      <c r="J9">
        <f>SUM(J7:J8)</f>
        <v>1</v>
      </c>
      <c r="K9">
        <f>SUM(K7:K8)</f>
        <v>1</v>
      </c>
      <c r="L9">
        <f>SUM(L7:L8)</f>
        <v>1</v>
      </c>
      <c r="M9">
        <f>SUM(M7:M8)</f>
        <v>1</v>
      </c>
      <c r="N9">
        <f>SUM(N7:N8)</f>
        <v>1</v>
      </c>
      <c r="O9">
        <f>SUM(O7:O8)</f>
        <v>1</v>
      </c>
      <c r="P9">
        <f>SUM(P7:P8)</f>
        <v>1</v>
      </c>
      <c r="Q9">
        <f>SUM(Q7:Q8)</f>
        <v>0</v>
      </c>
    </row>
    <row r="10" spans="1:17" ht="12.75">
      <c r="A10" t="s">
        <v>3</v>
      </c>
      <c r="B10">
        <f>IF(OR(B7=0,B8=0),0,(-1*B7*LOG(B7,2)-B8*LOG(B8,2)+B9*LOG(B9,2))/B9)</f>
        <v>0.9967916319816368</v>
      </c>
      <c r="C10" s="2">
        <f>IF(OR(C7=0,C8=0),0,(-1*C7*LOG(C7,2)-C8*LOG(C8,2)+C9*LOG(C9,2))/C9)</f>
        <v>0.9182958340544897</v>
      </c>
      <c r="D10" s="2">
        <f>IF(OR(D7=0,D8=0),0,(-1*D7*LOG(D7,2)-D8*LOG(D8,2)+D9*LOG(D9,2))/D9)</f>
        <v>1</v>
      </c>
      <c r="E10" s="2">
        <f>IF(OR(E7=0,E8=0),0,(-1*E7*LOG(E7,2)-E8*LOG(E8,2)+E9*LOG(E9,2))/E9)</f>
        <v>0</v>
      </c>
      <c r="F10" s="2">
        <f>IF(OR(F7=0,F8=0),0,(-1*F7*LOG(F7,2)-F8*LOG(F8,2)+F9*LOG(F9,2))/F9)</f>
        <v>0</v>
      </c>
      <c r="G10" s="2">
        <f>IF(OR(G7=0,G8=0),0,(-1*G7*LOG(G7,2)-G8*LOG(G8,2)+G9*LOG(G9,2))/G9)</f>
        <v>0</v>
      </c>
      <c r="H10" s="2">
        <f>IF(OR(H7=0,H8=0),0,(-1*H7*LOG(H7,2)-H8*LOG(H8,2)+H9*LOG(H9,2))/H9)</f>
        <v>0</v>
      </c>
      <c r="I10" s="2">
        <f>IF(OR(I7=0,I8=0),0,(-1*I7*LOG(I7,2)-I8*LOG(I8,2)+I9*LOG(I9,2))/I9)</f>
        <v>0</v>
      </c>
      <c r="J10">
        <f>IF(OR(J7=0,J8=0),0,(-1*J7*LOG(J7,2)-J8*LOG(J8,2)+J9*LOG(J9,2))/J9)</f>
        <v>0</v>
      </c>
      <c r="K10">
        <f>IF(OR(K7=0,K8=0),0,(-1*K7*LOG(K7,2)-K8*LOG(K8,2)+K9*LOG(K9,2))/K9)</f>
        <v>0</v>
      </c>
      <c r="L10">
        <f>IF(OR(L7=0,L8=0),0,(-1*L7*LOG(L7,2)-L8*LOG(L8,2)+L9*LOG(L9,2))/L9)</f>
        <v>0</v>
      </c>
      <c r="M10">
        <f>IF(OR(M7=0,M8=0),0,(-1*M7*LOG(M7,2)-M8*LOG(M8,2)+M9*LOG(M9,2))/M9)</f>
        <v>0</v>
      </c>
      <c r="N10">
        <f>IF(OR(N7=0,N8=0),0,(-1*N7*LOG(N7,2)-N8*LOG(N8,2)+N9*LOG(N9,2))/N9)</f>
        <v>0</v>
      </c>
      <c r="O10">
        <f>IF(OR(O7=0,O8=0),0,(-1*O7*LOG(O7,2)-O8*LOG(O8,2)+O9*LOG(O9,2))/O9)</f>
        <v>0</v>
      </c>
      <c r="P10">
        <f>IF(OR(P7=0,P8=0),0,(-1*P7*LOG(P7,2)-P8*LOG(P8,2)+P9*LOG(P9,2))/P9)</f>
        <v>0</v>
      </c>
      <c r="Q10">
        <f>IF(OR(Q7=0,Q8=0),0,(-1*Q7*LOG(Q7,2)-Q8*LOG(Q8,2)+Q9*LOG(Q9,2))/Q9)</f>
        <v>0</v>
      </c>
    </row>
    <row r="11" spans="1:17" ht="12.75">
      <c r="A11" t="s">
        <v>8</v>
      </c>
      <c r="C11" s="2" t="s">
        <v>17</v>
      </c>
      <c r="D11" s="2" t="s">
        <v>14</v>
      </c>
      <c r="E11" s="2" t="s">
        <v>22</v>
      </c>
      <c r="F11" s="2" t="s">
        <v>24</v>
      </c>
      <c r="G11" s="2" t="s">
        <v>34</v>
      </c>
      <c r="H11" s="2" t="s">
        <v>41</v>
      </c>
      <c r="I11" s="2" t="s">
        <v>47</v>
      </c>
      <c r="J11" t="s">
        <v>55</v>
      </c>
      <c r="K11" t="s">
        <v>56</v>
      </c>
      <c r="L11" t="s">
        <v>57</v>
      </c>
      <c r="M11" t="s">
        <v>58</v>
      </c>
      <c r="N11" t="s">
        <v>59</v>
      </c>
      <c r="O11" t="s">
        <v>60</v>
      </c>
      <c r="P11" t="s">
        <v>61</v>
      </c>
      <c r="Q11" t="s">
        <v>62</v>
      </c>
    </row>
    <row r="12" spans="1:16" ht="12.75">
      <c r="A12" t="s">
        <v>0</v>
      </c>
      <c r="B12">
        <v>8</v>
      </c>
      <c r="C12" s="2">
        <v>2</v>
      </c>
      <c r="D12" s="2">
        <v>2</v>
      </c>
      <c r="E12" s="2">
        <v>3</v>
      </c>
      <c r="F12" s="2">
        <v>2</v>
      </c>
      <c r="G12" s="2">
        <v>2</v>
      </c>
      <c r="H12" s="2">
        <v>2</v>
      </c>
      <c r="I12" s="2">
        <v>2</v>
      </c>
      <c r="J12">
        <v>1</v>
      </c>
      <c r="K12">
        <v>2</v>
      </c>
      <c r="L12">
        <v>2</v>
      </c>
      <c r="M12">
        <v>3</v>
      </c>
      <c r="N12">
        <v>3</v>
      </c>
      <c r="O12">
        <v>3</v>
      </c>
      <c r="P12">
        <v>4</v>
      </c>
    </row>
    <row r="13" spans="1:16" ht="12.75">
      <c r="A13" t="s">
        <v>1</v>
      </c>
      <c r="B13">
        <v>7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>
        <v>0</v>
      </c>
      <c r="K13">
        <v>0</v>
      </c>
      <c r="L13">
        <v>1</v>
      </c>
      <c r="M13">
        <v>1</v>
      </c>
      <c r="N13">
        <v>2</v>
      </c>
      <c r="O13">
        <v>3</v>
      </c>
      <c r="P13">
        <v>3</v>
      </c>
    </row>
    <row r="14" spans="1:17" ht="12.75">
      <c r="A14" t="s">
        <v>2</v>
      </c>
      <c r="B14">
        <f>SUM(B12:B13)</f>
        <v>15</v>
      </c>
      <c r="C14" s="2">
        <f>SUM(C12:C13)</f>
        <v>3</v>
      </c>
      <c r="D14" s="2">
        <f aca="true" t="shared" si="0" ref="D14:Q14">SUM(D12:D13)</f>
        <v>3</v>
      </c>
      <c r="E14" s="2">
        <f>SUM(E12:E13)</f>
        <v>4</v>
      </c>
      <c r="F14" s="2">
        <f t="shared" si="0"/>
        <v>2</v>
      </c>
      <c r="G14" s="2">
        <f t="shared" si="0"/>
        <v>2</v>
      </c>
      <c r="H14" s="2">
        <f t="shared" si="0"/>
        <v>2</v>
      </c>
      <c r="I14" s="2">
        <f>SUM(I12:I13)</f>
        <v>2</v>
      </c>
      <c r="J14">
        <f>SUM(J12:J13)</f>
        <v>1</v>
      </c>
      <c r="K14">
        <f t="shared" si="0"/>
        <v>2</v>
      </c>
      <c r="L14">
        <f t="shared" si="0"/>
        <v>3</v>
      </c>
      <c r="M14">
        <f t="shared" si="0"/>
        <v>4</v>
      </c>
      <c r="N14">
        <f t="shared" si="0"/>
        <v>5</v>
      </c>
      <c r="O14">
        <f t="shared" si="0"/>
        <v>6</v>
      </c>
      <c r="P14">
        <f t="shared" si="0"/>
        <v>7</v>
      </c>
      <c r="Q14">
        <f t="shared" si="0"/>
        <v>0</v>
      </c>
    </row>
    <row r="15" spans="1:17" ht="12.75">
      <c r="A15" t="s">
        <v>3</v>
      </c>
      <c r="B15">
        <f>IF(OR(B12=0,B13=0),0,(-1*B12*LOG(B12,2)-B13*LOG(B13,2)+B14*LOG(B14,2))/B14)</f>
        <v>0.9967916319816368</v>
      </c>
      <c r="C15" s="2">
        <f>IF(OR(C12=0,C13=0),0,(-1*C12*LOG(C12,2)-C13*LOG(C13,2)+C14*LOG(C14,2))/C14)</f>
        <v>0.9182958340544897</v>
      </c>
      <c r="D15" s="2">
        <f>IF(OR(D12=0,D13=0),0,(-1*D12*LOG(D12,2)-D13*LOG(D13,2)+D14*LOG(D14,2))/D14)</f>
        <v>0.9182958340544897</v>
      </c>
      <c r="E15" s="2">
        <f>IF(OR(E12=0,E13=0),0,(-1*E12*LOG(E12,2)-E13*LOG(E13,2)+E14*LOG(E14,2))/E14)</f>
        <v>0.8112781244591327</v>
      </c>
      <c r="F15" s="2">
        <f>IF(OR(F12=0,F13=0),0,(-1*F12*LOG(F12,2)-F13*LOG(F13,2)+F14*LOG(F14,2))/F14)</f>
        <v>0</v>
      </c>
      <c r="G15" s="2">
        <f>IF(OR(G12=0,G13=0),0,(-1*G12*LOG(G12,2)-G13*LOG(G13,2)+G14*LOG(G14,2))/G14)</f>
        <v>0</v>
      </c>
      <c r="H15" s="2">
        <f>IF(OR(H12=0,H13=0),0,(-1*H12*LOG(H12,2)-H13*LOG(H13,2)+H14*LOG(H14,2))/H14)</f>
        <v>0</v>
      </c>
      <c r="I15" s="2">
        <f>IF(OR(I12=0,I13=0),0,(-1*I12*LOG(I12,2)-I13*LOG(I13,2)+I14*LOG(I14,2))/I14)</f>
        <v>0</v>
      </c>
      <c r="J15">
        <f>IF(OR(J12=0,J13=0),0,(-1*J12*LOG(J12,2)-J13*LOG(J13,2)+J14*LOG(J14,2))/J14)</f>
        <v>0</v>
      </c>
      <c r="K15">
        <f>IF(OR(K12=0,K13=0),0,(-1*K12*LOG(K12,2)-K13*LOG(K13,2)+K14*LOG(K14,2))/K14)</f>
        <v>0</v>
      </c>
      <c r="L15">
        <f>IF(OR(L12=0,L13=0),0,(-1*L12*LOG(L12,2)-L13*LOG(L13,2)+L14*LOG(L14,2))/L14)</f>
        <v>0.9182958340544897</v>
      </c>
      <c r="M15">
        <f>IF(OR(M12=0,M13=0),0,(-1*M12*LOG(M12,2)-M13*LOG(M13,2)+M14*LOG(M14,2))/M14)</f>
        <v>0.8112781244591327</v>
      </c>
      <c r="N15">
        <f>IF(OR(N12=0,N13=0),0,(-1*N12*LOG(N12,2)-N13*LOG(N13,2)+N14*LOG(N14,2))/N14)</f>
        <v>0.9709505944546682</v>
      </c>
      <c r="O15">
        <f>IF(OR(O12=0,O13=0),0,(-1*O12*LOG(O12,2)-O13*LOG(O13,2)+O14*LOG(O14,2))/O14)</f>
        <v>0.9999999999999997</v>
      </c>
      <c r="P15">
        <f>IF(OR(P12=0,P13=0),0,(-1*P12*LOG(P12,2)-P13*LOG(P13,2)+P14*LOG(P14,2))/P14)</f>
        <v>0.9852281360342511</v>
      </c>
      <c r="Q15">
        <f>IF(OR(Q12=0,Q13=0),0,(-1*Q12*LOG(Q12,2)-Q13*LOG(Q13,2)+Q14*LOG(Q14,2))/Q14)</f>
        <v>0</v>
      </c>
    </row>
    <row r="16" spans="1:17" ht="12.75">
      <c r="A16" t="s">
        <v>9</v>
      </c>
      <c r="C16" s="2" t="s">
        <v>17</v>
      </c>
      <c r="D16" s="2" t="s">
        <v>14</v>
      </c>
      <c r="E16" s="2" t="s">
        <v>22</v>
      </c>
      <c r="F16" s="2" t="s">
        <v>24</v>
      </c>
      <c r="G16" s="2" t="s">
        <v>34</v>
      </c>
      <c r="H16" s="2" t="s">
        <v>41</v>
      </c>
      <c r="I16" s="2" t="s">
        <v>47</v>
      </c>
      <c r="J16" t="s">
        <v>55</v>
      </c>
      <c r="K16" t="s">
        <v>56</v>
      </c>
      <c r="L16" t="s">
        <v>57</v>
      </c>
      <c r="M16" t="s">
        <v>58</v>
      </c>
      <c r="N16" t="s">
        <v>59</v>
      </c>
      <c r="O16" t="s">
        <v>60</v>
      </c>
      <c r="P16" t="s">
        <v>61</v>
      </c>
      <c r="Q16" t="s">
        <v>62</v>
      </c>
    </row>
    <row r="17" spans="1:16" ht="12.75">
      <c r="A17" t="s">
        <v>0</v>
      </c>
      <c r="B17">
        <v>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2</v>
      </c>
      <c r="I17" s="2">
        <v>2</v>
      </c>
      <c r="J17">
        <v>3</v>
      </c>
      <c r="K17">
        <v>2</v>
      </c>
      <c r="L17">
        <v>2</v>
      </c>
      <c r="M17">
        <v>1</v>
      </c>
      <c r="N17">
        <v>1</v>
      </c>
      <c r="O17">
        <v>1</v>
      </c>
      <c r="P17">
        <v>0</v>
      </c>
    </row>
    <row r="18" spans="1:16" ht="12.75">
      <c r="A18" t="s">
        <v>1</v>
      </c>
      <c r="B18">
        <v>7</v>
      </c>
      <c r="C18" s="2">
        <v>2</v>
      </c>
      <c r="D18" s="2">
        <v>2</v>
      </c>
      <c r="E18" s="2">
        <v>2</v>
      </c>
      <c r="F18" s="2">
        <v>3</v>
      </c>
      <c r="G18" s="2">
        <v>3</v>
      </c>
      <c r="H18" s="2">
        <v>3</v>
      </c>
      <c r="I18" s="2">
        <v>3</v>
      </c>
      <c r="J18">
        <v>3</v>
      </c>
      <c r="K18">
        <v>3</v>
      </c>
      <c r="L18">
        <v>2</v>
      </c>
      <c r="M18">
        <v>2</v>
      </c>
      <c r="N18">
        <v>1</v>
      </c>
      <c r="O18">
        <v>0</v>
      </c>
      <c r="P18">
        <v>0</v>
      </c>
    </row>
    <row r="19" spans="1:17" ht="12.75">
      <c r="A19" t="s">
        <v>2</v>
      </c>
      <c r="B19">
        <f>SUM(B17:B18)</f>
        <v>15</v>
      </c>
      <c r="C19" s="2">
        <f>SUM(C17:C18)</f>
        <v>3</v>
      </c>
      <c r="D19" s="2">
        <f aca="true" t="shared" si="1" ref="D19:Q19">SUM(D17:D18)</f>
        <v>3</v>
      </c>
      <c r="E19" s="2">
        <f>SUM(E17:E18)</f>
        <v>3</v>
      </c>
      <c r="F19" s="2">
        <f t="shared" si="1"/>
        <v>5</v>
      </c>
      <c r="G19" s="2">
        <f t="shared" si="1"/>
        <v>5</v>
      </c>
      <c r="H19" s="2">
        <f t="shared" si="1"/>
        <v>5</v>
      </c>
      <c r="I19" s="2">
        <f>SUM(I17:I18)</f>
        <v>5</v>
      </c>
      <c r="J19">
        <f>SUM(J17:J18)</f>
        <v>6</v>
      </c>
      <c r="K19">
        <f t="shared" si="1"/>
        <v>5</v>
      </c>
      <c r="L19">
        <f t="shared" si="1"/>
        <v>4</v>
      </c>
      <c r="M19">
        <f t="shared" si="1"/>
        <v>3</v>
      </c>
      <c r="N19">
        <f t="shared" si="1"/>
        <v>2</v>
      </c>
      <c r="O19">
        <f t="shared" si="1"/>
        <v>1</v>
      </c>
      <c r="P19">
        <f t="shared" si="1"/>
        <v>0</v>
      </c>
      <c r="Q19">
        <f t="shared" si="1"/>
        <v>0</v>
      </c>
    </row>
    <row r="20" spans="1:17" ht="12.75">
      <c r="A20" t="s">
        <v>3</v>
      </c>
      <c r="B20">
        <f>IF(OR(B17=0,B18=0),0,(-1*B17*LOG(B17,2)-B18*LOG(B18,2)+B19*LOG(B19,2))/B19)</f>
        <v>0.9967916319816368</v>
      </c>
      <c r="C20" s="2">
        <f>IF(OR(C17=0,C18=0),0,(-1*C17*LOG(C17,2)-C18*LOG(C18,2)+C19*LOG(C19,2))/C19)</f>
        <v>0.9182958340544897</v>
      </c>
      <c r="D20" s="2">
        <f>IF(OR(D17=0,D18=0),0,(-1*D17*LOG(D17,2)-D18*LOG(D18,2)+D19*LOG(D19,2))/D19)</f>
        <v>0.9182958340544897</v>
      </c>
      <c r="E20" s="2">
        <f>IF(OR(E17=0,E18=0),0,(-1*E17*LOG(E17,2)-E18*LOG(E18,2)+E19*LOG(E19,2))/E19)</f>
        <v>0.9182958340544897</v>
      </c>
      <c r="F20" s="2">
        <f>IF(OR(F17=0,F18=0),0,(-1*F17*LOG(F17,2)-F18*LOG(F18,2)+F19*LOG(F19,2))/F19)</f>
        <v>0.9709505944546682</v>
      </c>
      <c r="G20" s="2">
        <f>IF(OR(G17=0,G18=0),0,(-1*G17*LOG(G17,2)-G18*LOG(G18,2)+G19*LOG(G19,2))/G19)</f>
        <v>0.9709505944546682</v>
      </c>
      <c r="H20" s="2">
        <f>IF(OR(H17=0,H18=0),0,(-1*H17*LOG(H17,2)-H18*LOG(H18,2)+H19*LOG(H19,2))/H19)</f>
        <v>0.9709505944546682</v>
      </c>
      <c r="I20" s="2">
        <f>IF(OR(I17=0,I18=0),0,(-1*I17*LOG(I17,2)-I18*LOG(I18,2)+I19*LOG(I19,2))/I19)</f>
        <v>0.9709505944546682</v>
      </c>
      <c r="J20">
        <f>IF(OR(J17=0,J18=0),0,(-1*J17*LOG(J17,2)-J18*LOG(J18,2)+J19*LOG(J19,2))/J19)</f>
        <v>0.9999999999999997</v>
      </c>
      <c r="K20">
        <f>IF(OR(K17=0,K18=0),0,(-1*K17*LOG(K17,2)-K18*LOG(K18,2)+K19*LOG(K19,2))/K19)</f>
        <v>0.9709505944546682</v>
      </c>
      <c r="L20">
        <f>IF(OR(L17=0,L18=0),0,(-1*L17*LOG(L17,2)-L18*LOG(L18,2)+L19*LOG(L19,2))/L19)</f>
        <v>1</v>
      </c>
      <c r="M20">
        <f>IF(OR(M17=0,M18=0),0,(-1*M17*LOG(M17,2)-M18*LOG(M18,2)+M19*LOG(M19,2))/M19)</f>
        <v>0.9182958340544897</v>
      </c>
      <c r="N20">
        <f>IF(OR(N17=0,N18=0),0,(-1*N17*LOG(N17,2)-N18*LOG(N18,2)+N19*LOG(N19,2))/N19)</f>
        <v>1</v>
      </c>
      <c r="O20">
        <f>IF(OR(O17=0,O18=0),0,(-1*O17*LOG(O17,2)-O18*LOG(O18,2)+O19*LOG(O19,2))/O19)</f>
        <v>0</v>
      </c>
      <c r="P20">
        <f>IF(OR(P17=0,P18=0),0,(-1*P17*LOG(P17,2)-P18*LOG(P18,2)+P19*LOG(P19,2))/P19)</f>
        <v>0</v>
      </c>
      <c r="Q20">
        <f>IF(OR(Q17=0,Q18=0),0,(-1*Q17*LOG(Q17,2)-Q18*LOG(Q18,2)+Q19*LOG(Q19,2))/Q19)</f>
        <v>0</v>
      </c>
    </row>
    <row r="21" spans="1:18" ht="12.75">
      <c r="A21" t="s">
        <v>10</v>
      </c>
      <c r="C21" s="2" t="s">
        <v>17</v>
      </c>
      <c r="D21" s="2" t="s">
        <v>14</v>
      </c>
      <c r="E21" s="2" t="s">
        <v>22</v>
      </c>
      <c r="F21" s="2" t="s">
        <v>24</v>
      </c>
      <c r="G21" s="2" t="s">
        <v>34</v>
      </c>
      <c r="H21" s="2" t="s">
        <v>41</v>
      </c>
      <c r="I21" s="2" t="s">
        <v>47</v>
      </c>
      <c r="J21" t="s">
        <v>55</v>
      </c>
      <c r="K21" t="s">
        <v>56</v>
      </c>
      <c r="L21" t="s">
        <v>57</v>
      </c>
      <c r="M21" t="s">
        <v>58</v>
      </c>
      <c r="N21" t="s">
        <v>59</v>
      </c>
      <c r="O21" t="s">
        <v>60</v>
      </c>
      <c r="P21" t="s">
        <v>61</v>
      </c>
      <c r="Q21" t="s">
        <v>62</v>
      </c>
      <c r="R21" s="1"/>
    </row>
    <row r="22" spans="1:16" ht="12.75">
      <c r="A22" t="s">
        <v>0</v>
      </c>
      <c r="B22">
        <v>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</v>
      </c>
      <c r="B23">
        <v>7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</row>
    <row r="24" spans="1:17" ht="12.75">
      <c r="A24" t="s">
        <v>2</v>
      </c>
      <c r="B24">
        <f>SUM(B22:B23)</f>
        <v>15</v>
      </c>
      <c r="C24" s="2">
        <f>SUM(C22:C23)</f>
        <v>3</v>
      </c>
      <c r="D24" s="2">
        <f aca="true" t="shared" si="2" ref="D24:Q24">SUM(D22:D23)</f>
        <v>3</v>
      </c>
      <c r="E24" s="2">
        <f>SUM(E22:E23)</f>
        <v>3</v>
      </c>
      <c r="F24" s="2">
        <f t="shared" si="2"/>
        <v>3</v>
      </c>
      <c r="G24" s="2">
        <f t="shared" si="2"/>
        <v>3</v>
      </c>
      <c r="H24" s="2">
        <f t="shared" si="2"/>
        <v>3</v>
      </c>
      <c r="I24" s="2">
        <f>SUM(I22:I23)</f>
        <v>3</v>
      </c>
      <c r="J24">
        <f>SUM(J22:J23)</f>
        <v>3</v>
      </c>
      <c r="K24">
        <f t="shared" si="2"/>
        <v>3</v>
      </c>
      <c r="L24">
        <f t="shared" si="2"/>
        <v>3</v>
      </c>
      <c r="M24">
        <f t="shared" si="2"/>
        <v>3</v>
      </c>
      <c r="N24">
        <f t="shared" si="2"/>
        <v>3</v>
      </c>
      <c r="O24">
        <f t="shared" si="2"/>
        <v>3</v>
      </c>
      <c r="P24">
        <f t="shared" si="2"/>
        <v>3</v>
      </c>
      <c r="Q24">
        <f t="shared" si="2"/>
        <v>0</v>
      </c>
    </row>
    <row r="25" spans="2:17" ht="12.75">
      <c r="B25">
        <f>IF(OR(B22=0,B23=0),0,(-1*B22*LOG(B22,2)-B23*LOG(B23,2)+B24*LOG(B24,2))/B24)</f>
        <v>0.9967916319816368</v>
      </c>
      <c r="C25" s="2">
        <f>IF(OR(C22=0,C23=0),0,(-1*C22*LOG(C22,2)-C23*LOG(C23,2)+C24*LOG(C24,2))/C24)</f>
        <v>0</v>
      </c>
      <c r="D25" s="2">
        <f aca="true" t="shared" si="3" ref="D25:Q25">IF(OR(D22=0,D23=0),0,(-1*D22*LOG(D22,2)-D23*LOG(D23,2)+D24*LOG(D24,2))/D24)</f>
        <v>0</v>
      </c>
      <c r="E25" s="2">
        <f>IF(OR(E22=0,E23=0),0,(-1*E22*LOG(E22,2)-E23*LOG(E23,2)+E24*LOG(E24,2))/E24)</f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>IF(OR(I22=0,I23=0),0,(-1*I22*LOG(I22,2)-I23*LOG(I23,2)+I24*LOG(I24,2))/I24)</f>
        <v>0</v>
      </c>
      <c r="J25">
        <f>IF(OR(J22=0,J23=0),0,(-1*J22*LOG(J22,2)-J23*LOG(J23,2)+J24*LOG(J24,2))/J24)</f>
        <v>0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</row>
    <row r="26" spans="2:17" ht="12.75">
      <c r="B26" t="s">
        <v>4</v>
      </c>
      <c r="C26" s="2">
        <f>C4+C9+C14+C19+C24</f>
        <v>15</v>
      </c>
      <c r="D26" s="2">
        <f>D4+D9+D14+D19+D24</f>
        <v>15</v>
      </c>
      <c r="E26" s="2">
        <f>E4+E9+E14+E19+E24</f>
        <v>15</v>
      </c>
      <c r="F26" s="2">
        <f>F4+F9+F14+F19+F24</f>
        <v>15</v>
      </c>
      <c r="G26" s="2">
        <f>G4+G9+G14+G19+G24</f>
        <v>15</v>
      </c>
      <c r="H26" s="2">
        <f>H4+H9+H14+H19+H24</f>
        <v>15</v>
      </c>
      <c r="I26" s="2">
        <f>I4+I9+I14+I19+I24</f>
        <v>15</v>
      </c>
      <c r="J26">
        <f>J4+J9+J14+J19+J24</f>
        <v>15</v>
      </c>
      <c r="K26">
        <f aca="true" t="shared" si="4" ref="K26:Q26">K4+K9+K14+K19+K24</f>
        <v>15</v>
      </c>
      <c r="L26">
        <f t="shared" si="4"/>
        <v>15</v>
      </c>
      <c r="M26">
        <f t="shared" si="4"/>
        <v>15</v>
      </c>
      <c r="N26">
        <f t="shared" si="4"/>
        <v>15</v>
      </c>
      <c r="O26">
        <f t="shared" si="4"/>
        <v>15</v>
      </c>
      <c r="P26">
        <f t="shared" si="4"/>
        <v>15</v>
      </c>
      <c r="Q26">
        <f t="shared" si="4"/>
        <v>0</v>
      </c>
    </row>
    <row r="27" spans="2:18" ht="12.75">
      <c r="B27" t="s">
        <v>5</v>
      </c>
      <c r="C27" s="2">
        <f>(C4/C26)*C5+(C9/C26)*C10+(C14/C26)*C15+(C19/C26)*C20+(C24/C26)*C25</f>
        <v>0.5509775004326938</v>
      </c>
      <c r="D27" s="2">
        <f aca="true" t="shared" si="5" ref="D27:Q27">(D4/D26)*D5+(D9/D26)*D10+(D14/D26)*D15+(D19/D26)*D20+(D24/D26)*D25</f>
        <v>0.5006516669551293</v>
      </c>
      <c r="E27" s="2">
        <f>(E4/E26)*E5+(E9/E26)*E10+(E14/E26)*E15+(E19/E26)*E20+(E24/E26)*E25</f>
        <v>0.4</v>
      </c>
      <c r="F27" s="2">
        <f t="shared" si="5"/>
        <v>0.32365019815155605</v>
      </c>
      <c r="G27" s="2">
        <f t="shared" si="5"/>
        <v>0.32365019815155605</v>
      </c>
      <c r="H27" s="2">
        <f t="shared" si="5"/>
        <v>0.32365019815155605</v>
      </c>
      <c r="I27" s="2">
        <f>(I4/I26)*I5+(I9/I26)*I10+(I14/I26)*I15+(I19/I26)*I20+(I24/I26)*I25</f>
        <v>0.32365019815155605</v>
      </c>
      <c r="J27">
        <f>(J4/J26)*J5+(J9/J26)*J10+(J14/J26)*J15+(J19/J26)*J20+(J24/J26)*J25</f>
        <v>0.3999999999999999</v>
      </c>
      <c r="K27">
        <f t="shared" si="5"/>
        <v>0.32365019815155605</v>
      </c>
      <c r="L27">
        <f t="shared" si="5"/>
        <v>0.4503258334775646</v>
      </c>
      <c r="M27">
        <f t="shared" si="5"/>
        <v>0.4</v>
      </c>
      <c r="N27">
        <f t="shared" si="5"/>
        <v>0.45698353148488935</v>
      </c>
      <c r="O27">
        <f t="shared" si="5"/>
        <v>0.3999999999999999</v>
      </c>
      <c r="P27">
        <f t="shared" si="5"/>
        <v>0.4597731301493172</v>
      </c>
      <c r="Q27" t="e">
        <f t="shared" si="5"/>
        <v>#DIV/0!</v>
      </c>
      <c r="R27">
        <f>MIN(J27:P27)</f>
        <v>0.32365019815155605</v>
      </c>
    </row>
    <row r="29" ht="12.75">
      <c r="K29" t="s">
        <v>46</v>
      </c>
    </row>
    <row r="30" ht="12.75">
      <c r="K30" t="s">
        <v>63</v>
      </c>
    </row>
    <row r="31" ht="12.75">
      <c r="K31" t="s">
        <v>64</v>
      </c>
    </row>
    <row r="32" ht="12.75">
      <c r="K32" t="s">
        <v>65</v>
      </c>
    </row>
  </sheetData>
  <conditionalFormatting sqref="D27:Q27">
    <cfRule type="cellIs" priority="1" dxfId="0" operator="equal" stopIfTrue="1">
      <formula>$R$27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dcterms:created xsi:type="dcterms:W3CDTF">2004-03-31T05:17:33Z</dcterms:created>
  <dcterms:modified xsi:type="dcterms:W3CDTF">2004-03-31T06:20:35Z</dcterms:modified>
  <cp:category/>
  <cp:version/>
  <cp:contentType/>
  <cp:contentStatus/>
</cp:coreProperties>
</file>